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НПО в розрізі джерел фін-ня" sheetId="5" r:id="rId1"/>
    <sheet name="зайнятість (для заповнення)" sheetId="3" state="hidden" r:id="rId2"/>
    <sheet name="адмінвидатки (для заповнення)" sheetId="4" state="hidden" r:id="rId3"/>
    <sheet name="Приклад заповнення (зайнятість)" sheetId="1" state="hidden" r:id="rId4"/>
    <sheet name="Приклад заповненн(адмінвидатки)" sheetId="2" state="hidden" r:id="rId5"/>
    <sheet name="Лист2" sheetId="6" r:id="rId6"/>
  </sheets>
  <definedNames>
    <definedName name="Excel_BuiltIn__FilterDatabase">'адмінвидатки (для заповнення)'!$A$10:$K$11</definedName>
    <definedName name="Excel_BuiltIn__FilterDatabase_1">'зайнятість (для заповнення)'!$A$10:$K$11</definedName>
    <definedName name="Excel_BuiltIn__FilterDatabase_2">'Приклад заповненн(адмінвидатки)'!$A$10:$M$11</definedName>
    <definedName name="Excel_BuiltIn__FilterDatabase_3">'Приклад заповнення (зайнятість)'!$A$10:$K$11</definedName>
    <definedName name="_xlnm.Print_Area" localSheetId="2">'адмінвидатки (для заповнення)'!$A$1:$M$50</definedName>
    <definedName name="_xlnm.Print_Area" localSheetId="1">'зайнятість (для заповнення)'!$A$1:$K$68</definedName>
    <definedName name="умови">#REF!</definedName>
  </definedNames>
  <calcPr calcId="145621"/>
</workbook>
</file>

<file path=xl/calcChain.xml><?xml version="1.0" encoding="utf-8"?>
<calcChain xmlns="http://schemas.openxmlformats.org/spreadsheetml/2006/main">
  <c r="J12" i="1" l="1"/>
  <c r="K12" i="1" s="1"/>
  <c r="J14" i="1"/>
  <c r="J15" i="1"/>
  <c r="K15" i="1"/>
  <c r="J16" i="1"/>
  <c r="H10" i="5"/>
  <c r="M12" i="2"/>
  <c r="M15" i="2"/>
  <c r="L18" i="2"/>
  <c r="L19" i="2"/>
  <c r="L20" i="2"/>
  <c r="M18" i="2" s="1"/>
  <c r="M21" i="2"/>
  <c r="M24" i="2"/>
  <c r="M27" i="2"/>
</calcChain>
</file>

<file path=xl/sharedStrings.xml><?xml version="1.0" encoding="utf-8"?>
<sst xmlns="http://schemas.openxmlformats.org/spreadsheetml/2006/main" count="368" uniqueCount="107">
  <si>
    <t>Довідка про персональну зайнятість 
виконавців проекту,  що задіяні у виконанні проекту/проектів за фінансової підтримки МБФ "Міжнародний Альянс з ВІЛ/СНІД в Україні" в розрізі джерел фінансування</t>
  </si>
  <si>
    <t>Форма фзаємовідносин з організацією</t>
  </si>
  <si>
    <t>Код ЄДРПОУ</t>
  </si>
  <si>
    <t xml:space="preserve">Станом на  </t>
  </si>
  <si>
    <t>1.ШТАТ</t>
  </si>
  <si>
    <t>на умовах строкового трудового договору (шатний працівник)</t>
  </si>
  <si>
    <t>шатний працівник організації</t>
  </si>
  <si>
    <t>Дата початку проекту</t>
  </si>
  <si>
    <t>2.1.ЦПХ(РГ)</t>
  </si>
  <si>
    <t>на умовах угоди ЦПХ (вартість послуги з розрахунку за годину)</t>
  </si>
  <si>
    <t>2.2.ЦПХ (ОР)</t>
  </si>
  <si>
    <t>на умовах угоди ЦПХ (вартість послуги з розрахунку за об"єм виконаної роботи/послуги)</t>
  </si>
  <si>
    <t>повна назва Організації</t>
  </si>
  <si>
    <t>2.3.СПД</t>
  </si>
  <si>
    <t>на умовах угоди ЦПХ з фізичною особою підприємцем</t>
  </si>
  <si>
    <t>телефон:</t>
  </si>
  <si>
    <t>е-mail:</t>
  </si>
  <si>
    <t>№
п/п</t>
  </si>
  <si>
    <t>Прізвище, І.Б.</t>
  </si>
  <si>
    <t>Посада в проекті/послуга в проекті</t>
  </si>
  <si>
    <t>Донорська организація (Джерело фінансування)</t>
  </si>
  <si>
    <t>№ Угоди</t>
  </si>
  <si>
    <t>Термін дії Угоди 
(з дд/мм/рік 
по дд/мм/рік)</t>
  </si>
  <si>
    <t>Одиниця розрахунку</t>
  </si>
  <si>
    <t>% зайнятості</t>
  </si>
  <si>
    <t>Кількість часу (в годинах) 
у 40 годинному робочому тиждні</t>
  </si>
  <si>
    <t>Кількість часу загалом (вказуеться сума годин на тиждень по кожному виконавцю проекту окремо (персонально))</t>
  </si>
  <si>
    <t>Іванов І.І.</t>
  </si>
  <si>
    <t>Керівник проекту</t>
  </si>
  <si>
    <t>Альянс</t>
  </si>
  <si>
    <t>393-ПА-11</t>
  </si>
  <si>
    <t>01/01/12-30/09/12</t>
  </si>
  <si>
    <t>міс.</t>
  </si>
  <si>
    <t>Соціальний працівник</t>
  </si>
  <si>
    <t>Мережа</t>
  </si>
  <si>
    <t>01/05/12-31/12/12</t>
  </si>
  <si>
    <t>Петренко А.А.</t>
  </si>
  <si>
    <t>Бухгалтер проекту</t>
  </si>
  <si>
    <t>Консультант з фінансового супроводу</t>
  </si>
  <si>
    <t>Коаліція</t>
  </si>
  <si>
    <t>01/08/12-31/12/12</t>
  </si>
  <si>
    <t>година</t>
  </si>
  <si>
    <t>n/a</t>
  </si>
  <si>
    <t>Тренерські послуги</t>
  </si>
  <si>
    <t>послуга</t>
  </si>
  <si>
    <t>Кіктенко О.О.</t>
  </si>
  <si>
    <t>Лікар консультант</t>
  </si>
  <si>
    <t>Козаченко В.В.</t>
  </si>
  <si>
    <t>Головний бухгалтер                                                               _______________/____________________</t>
  </si>
  <si>
    <t>Керівник Органіації                                                               _______________/____________________</t>
  </si>
  <si>
    <t>печатка</t>
  </si>
  <si>
    <r>
      <t xml:space="preserve">Довідка про адміністративні видатки організації в розрізі джерел фінансування </t>
    </r>
    <r>
      <rPr>
        <b/>
        <sz val="14"/>
        <color indexed="10"/>
        <rFont val="Calibri"/>
        <family val="2"/>
        <charset val="204"/>
      </rPr>
      <t xml:space="preserve">(з розрахунку в місяць)
</t>
    </r>
  </si>
  <si>
    <t>Категорія витрат</t>
  </si>
  <si>
    <t>03.Тренінги</t>
  </si>
  <si>
    <t>04.Товари та обладнання для сфери охорони здоров'я</t>
  </si>
  <si>
    <t>05.Медикаменти та фармацевтична продукція</t>
  </si>
  <si>
    <t>07.Інфраструктура та інше обладнання</t>
  </si>
  <si>
    <t>08.Видавничі та комунікаційні витрати</t>
  </si>
  <si>
    <t>11.Планування та адміністрування</t>
  </si>
  <si>
    <t>Послуга</t>
  </si>
  <si>
    <t>Загальна площа</t>
  </si>
  <si>
    <t>Адреса</t>
  </si>
  <si>
    <t>Загальна вартість (на дату внесенні інформації)</t>
  </si>
  <si>
    <t>Додаткові дані/Одиниця виміру</t>
  </si>
  <si>
    <t>Загалом одиниціь виміру</t>
  </si>
  <si>
    <r>
      <t xml:space="preserve">Термін дії Угоди 
(з </t>
    </r>
    <r>
      <rPr>
        <b/>
        <u/>
        <sz val="11"/>
        <color indexed="8"/>
        <rFont val="Calibri"/>
        <family val="2"/>
        <charset val="204"/>
      </rPr>
      <t>дд/мм/рік</t>
    </r>
    <r>
      <rPr>
        <b/>
        <sz val="11"/>
        <color indexed="8"/>
        <rFont val="Calibri"/>
        <family val="2"/>
        <charset val="204"/>
      </rPr>
      <t xml:space="preserve"> 
по </t>
    </r>
    <r>
      <rPr>
        <b/>
        <u/>
        <sz val="11"/>
        <color indexed="8"/>
        <rFont val="Calibri"/>
        <family val="2"/>
        <charset val="204"/>
      </rPr>
      <t>дд/мм/рік)</t>
    </r>
  </si>
  <si>
    <t>Сумма, грн.</t>
  </si>
  <si>
    <t>Загальна сума/Примітки</t>
  </si>
  <si>
    <t>12.Витрати на утримання офісу</t>
  </si>
  <si>
    <t>Оренда офісного приміщення</t>
  </si>
  <si>
    <t>200 кв.м</t>
  </si>
  <si>
    <t>Крутогірна 25</t>
  </si>
  <si>
    <t>м.кв.</t>
  </si>
  <si>
    <t>01/07/12-31/12/12</t>
  </si>
  <si>
    <t xml:space="preserve">Оренда складу </t>
  </si>
  <si>
    <t>50 кв.м</t>
  </si>
  <si>
    <t>Комунальні послуги</t>
  </si>
  <si>
    <t>%</t>
  </si>
  <si>
    <t>Інтернет</t>
  </si>
  <si>
    <t>грн.</t>
  </si>
  <si>
    <t>Стаціонарний телефонний зв'язок</t>
  </si>
  <si>
    <t>Мобільний зв'язок</t>
  </si>
  <si>
    <t>Одиниця виміру</t>
  </si>
  <si>
    <t>од.</t>
  </si>
  <si>
    <t>22-69-42</t>
  </si>
  <si>
    <t xml:space="preserve">Довідка про наявні джерела фінансування Набувача  МБФ "Міжнародний Альянс з ВІЛ/СНІД в Україні" </t>
  </si>
  <si>
    <t xml:space="preserve">Станом на </t>
  </si>
  <si>
    <t>Дата складання звітності</t>
  </si>
  <si>
    <t>№</t>
  </si>
  <si>
    <t>Назва організації</t>
  </si>
  <si>
    <t>Область</t>
  </si>
  <si>
    <t>Місто</t>
  </si>
  <si>
    <t>Цільові групи</t>
  </si>
  <si>
    <t>Послуги, які надаються в рамках грантів від Альянсу</t>
  </si>
  <si>
    <t>Загальна кількість працюючих осіб в організації (включаючи залучених консультантів)</t>
  </si>
  <si>
    <t>Бюджет організації на період 01/08/2012 - 31/12/2013 
(сума колонок 9-15, 17, 19)</t>
  </si>
  <si>
    <t>В т.ч. - Сума фінансування за рахунок коштів ГФ (10 раунд) через Міжнародний Альянс з ВІЛ/СНІД в Україні (грн.)</t>
  </si>
  <si>
    <t>В т.ч. - Інші джерела фінансування на період 01/08/2012 - 31/12/2013</t>
  </si>
  <si>
    <t>ВБО "Всеукраїнська Мережа людей які живуть з ВІЛ/СНІД" (грн.)</t>
  </si>
  <si>
    <t>БФ "Розвиток України" (грн.)</t>
  </si>
  <si>
    <t>Агентство США з міжнародного розвитку (грн.)</t>
  </si>
  <si>
    <t>Європейська Комісія (грн.)</t>
  </si>
  <si>
    <t>GIZ (грн.)</t>
  </si>
  <si>
    <t>Інше фінансування (донора зазначити у колонці 16) (грн.)</t>
  </si>
  <si>
    <t>Донор (не зазначений у колонках 9-14)</t>
  </si>
  <si>
    <t>Інше фінансування (донора зазначити у колонці 18) (грн.)</t>
  </si>
  <si>
    <t>Інше фінансування (донора зазначити у колонці 20) (грн.)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</si>
</sst>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2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  <font>
      <b/>
      <sz val="12"/>
      <color indexed="9"/>
      <name val="Calibri"/>
      <family val="2"/>
      <charset val="204"/>
    </font>
    <font>
      <sz val="12"/>
      <color indexed="9"/>
      <name val="Calibri"/>
      <family val="2"/>
      <charset val="204"/>
    </font>
    <font>
      <b/>
      <u/>
      <sz val="9"/>
      <name val="Calibri"/>
      <family val="2"/>
      <charset val="204"/>
    </font>
    <font>
      <i/>
      <sz val="10"/>
      <name val="Calibri"/>
      <family val="2"/>
      <charset val="204"/>
    </font>
    <font>
      <sz val="10"/>
      <color indexed="22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Arial Cyr"/>
      <family val="2"/>
      <charset val="204"/>
    </font>
    <font>
      <sz val="10"/>
      <color indexed="23"/>
      <name val="Arial Cyr"/>
      <family val="2"/>
      <charset val="204"/>
    </font>
    <font>
      <b/>
      <sz val="14"/>
      <color indexed="10"/>
      <name val="Calibri"/>
      <family val="2"/>
      <charset val="204"/>
    </font>
    <font>
      <b/>
      <sz val="12"/>
      <color indexed="23"/>
      <name val="Calibri"/>
      <family val="2"/>
      <charset val="204"/>
    </font>
    <font>
      <sz val="12"/>
      <color indexed="23"/>
      <name val="Calibri"/>
      <family val="2"/>
      <charset val="204"/>
    </font>
    <font>
      <b/>
      <u/>
      <sz val="11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b/>
      <u/>
      <sz val="9"/>
      <name val="Arial"/>
      <family val="2"/>
      <charset val="204"/>
    </font>
    <font>
      <i/>
      <sz val="9"/>
      <name val="Arial"/>
      <family val="2"/>
      <charset val="204"/>
    </font>
    <font>
      <sz val="9"/>
      <color indexed="22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23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indexed="58"/>
      <name val="Arial"/>
      <family val="2"/>
      <charset val="204"/>
    </font>
    <font>
      <b/>
      <sz val="9"/>
      <color indexed="58"/>
      <name val="Arial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23"/>
        <b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46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54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10" fontId="18" fillId="0" borderId="0" xfId="0" applyNumberFormat="1" applyFont="1" applyAlignment="1">
      <alignment horizontal="center"/>
    </xf>
    <xf numFmtId="0" fontId="20" fillId="22" borderId="10" xfId="0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/>
    </xf>
    <xf numFmtId="10" fontId="22" fillId="0" borderId="0" xfId="0" applyNumberFormat="1" applyFont="1" applyAlignment="1">
      <alignment horizontal="center"/>
    </xf>
    <xf numFmtId="0" fontId="23" fillId="0" borderId="11" xfId="0" applyFont="1" applyBorder="1"/>
    <xf numFmtId="0" fontId="24" fillId="0" borderId="11" xfId="0" applyFont="1" applyBorder="1"/>
    <xf numFmtId="0" fontId="21" fillId="0" borderId="11" xfId="0" applyFont="1" applyBorder="1"/>
    <xf numFmtId="0" fontId="22" fillId="0" borderId="0" xfId="0" applyFont="1"/>
    <xf numFmtId="0" fontId="22" fillId="0" borderId="0" xfId="0" applyFont="1" applyAlignment="1">
      <alignment horizontal="center"/>
    </xf>
    <xf numFmtId="14" fontId="19" fillId="4" borderId="12" xfId="0" applyNumberFormat="1" applyFont="1" applyFill="1" applyBorder="1" applyAlignment="1">
      <alignment horizontal="center"/>
    </xf>
    <xf numFmtId="0" fontId="20" fillId="22" borderId="10" xfId="0" applyFont="1" applyFill="1" applyBorder="1"/>
    <xf numFmtId="0" fontId="24" fillId="0" borderId="0" xfId="0" applyFont="1"/>
    <xf numFmtId="0" fontId="22" fillId="24" borderId="0" xfId="0" applyFont="1" applyFill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7" fillId="4" borderId="13" xfId="0" applyFont="1" applyFill="1" applyBorder="1"/>
    <xf numFmtId="0" fontId="20" fillId="0" borderId="0" xfId="0" applyFont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0" fontId="27" fillId="4" borderId="13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10" fontId="18" fillId="0" borderId="0" xfId="0" applyNumberFormat="1" applyFont="1" applyBorder="1" applyAlignment="1">
      <alignment horizontal="center"/>
    </xf>
    <xf numFmtId="3" fontId="9" fillId="4" borderId="14" xfId="0" applyNumberFormat="1" applyFont="1" applyFill="1" applyBorder="1" applyAlignment="1">
      <alignment horizontal="center" vertical="center" wrapText="1"/>
    </xf>
    <xf numFmtId="0" fontId="9" fillId="4" borderId="14" xfId="0" applyNumberFormat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10" fontId="9" fillId="4" borderId="14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28" fillId="24" borderId="0" xfId="0" applyNumberFormat="1" applyFont="1" applyFill="1" applyBorder="1" applyAlignment="1">
      <alignment horizontal="center" vertical="center" wrapText="1"/>
    </xf>
    <xf numFmtId="0" fontId="28" fillId="24" borderId="0" xfId="0" applyNumberFormat="1" applyFont="1" applyFill="1" applyBorder="1" applyAlignment="1">
      <alignment horizontal="center" vertical="center" wrapText="1"/>
    </xf>
    <xf numFmtId="0" fontId="29" fillId="24" borderId="0" xfId="0" applyFont="1" applyFill="1" applyBorder="1"/>
    <xf numFmtId="0" fontId="28" fillId="24" borderId="0" xfId="0" applyFont="1" applyFill="1" applyBorder="1" applyAlignment="1">
      <alignment horizontal="center" vertical="center" wrapText="1"/>
    </xf>
    <xf numFmtId="10" fontId="28" fillId="24" borderId="0" xfId="0" applyNumberFormat="1" applyFont="1" applyFill="1" applyBorder="1" applyAlignment="1">
      <alignment horizontal="center" vertical="center" wrapText="1"/>
    </xf>
    <xf numFmtId="0" fontId="18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10" fontId="0" fillId="0" borderId="0" xfId="0" applyNumberFormat="1" applyBorder="1" applyAlignment="1">
      <alignment horizontal="center"/>
    </xf>
    <xf numFmtId="0" fontId="30" fillId="0" borderId="0" xfId="0" applyFont="1" applyBorder="1"/>
    <xf numFmtId="0" fontId="31" fillId="0" borderId="0" xfId="0" applyFont="1" applyBorder="1"/>
    <xf numFmtId="0" fontId="0" fillId="0" borderId="15" xfId="0" applyBorder="1" applyAlignment="1"/>
    <xf numFmtId="0" fontId="22" fillId="4" borderId="12" xfId="0" applyFont="1" applyFill="1" applyBorder="1" applyAlignment="1"/>
    <xf numFmtId="0" fontId="22" fillId="0" borderId="0" xfId="0" applyFont="1" applyAlignment="1"/>
    <xf numFmtId="14" fontId="19" fillId="4" borderId="12" xfId="0" applyNumberFormat="1" applyFont="1" applyFill="1" applyBorder="1" applyAlignment="1"/>
    <xf numFmtId="49" fontId="34" fillId="25" borderId="0" xfId="0" applyNumberFormat="1" applyFont="1" applyFill="1" applyBorder="1" applyAlignment="1"/>
    <xf numFmtId="0" fontId="34" fillId="25" borderId="0" xfId="0" applyFont="1" applyFill="1"/>
    <xf numFmtId="10" fontId="22" fillId="0" borderId="0" xfId="0" applyNumberFormat="1" applyFont="1"/>
    <xf numFmtId="0" fontId="18" fillId="4" borderId="13" xfId="0" applyFont="1" applyFill="1" applyBorder="1"/>
    <xf numFmtId="0" fontId="20" fillId="0" borderId="0" xfId="0" applyFont="1" applyAlignment="1">
      <alignment horizontal="center"/>
    </xf>
    <xf numFmtId="0" fontId="9" fillId="4" borderId="16" xfId="0" applyNumberFormat="1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center"/>
    </xf>
    <xf numFmtId="49" fontId="21" fillId="0" borderId="0" xfId="0" applyNumberFormat="1" applyFont="1" applyBorder="1" applyAlignment="1"/>
    <xf numFmtId="10" fontId="18" fillId="0" borderId="0" xfId="0" applyNumberFormat="1" applyFont="1" applyBorder="1"/>
    <xf numFmtId="9" fontId="18" fillId="0" borderId="0" xfId="0" applyNumberFormat="1" applyFont="1" applyBorder="1" applyAlignment="1">
      <alignment horizontal="center"/>
    </xf>
    <xf numFmtId="0" fontId="36" fillId="0" borderId="11" xfId="0" applyFont="1" applyBorder="1"/>
    <xf numFmtId="0" fontId="37" fillId="0" borderId="0" xfId="0" applyFont="1"/>
    <xf numFmtId="0" fontId="37" fillId="0" borderId="0" xfId="0" applyFont="1" applyAlignment="1">
      <alignment horizontal="center"/>
    </xf>
    <xf numFmtId="10" fontId="37" fillId="0" borderId="0" xfId="0" applyNumberFormat="1" applyFont="1" applyAlignment="1">
      <alignment horizontal="center"/>
    </xf>
    <xf numFmtId="0" fontId="38" fillId="22" borderId="10" xfId="0" applyFont="1" applyFill="1" applyBorder="1" applyAlignment="1">
      <alignment horizontal="center" vertical="center" wrapText="1"/>
    </xf>
    <xf numFmtId="0" fontId="37" fillId="0" borderId="0" xfId="0" applyNumberFormat="1" applyFont="1" applyAlignment="1">
      <alignment horizontal="center" wrapText="1"/>
    </xf>
    <xf numFmtId="0" fontId="37" fillId="0" borderId="0" xfId="0" applyNumberFormat="1" applyFont="1" applyAlignment="1">
      <alignment horizontal="center"/>
    </xf>
    <xf numFmtId="0" fontId="39" fillId="0" borderId="11" xfId="0" applyFont="1" applyBorder="1"/>
    <xf numFmtId="0" fontId="40" fillId="0" borderId="11" xfId="0" applyFont="1" applyBorder="1"/>
    <xf numFmtId="0" fontId="37" fillId="0" borderId="11" xfId="0" applyFont="1" applyBorder="1"/>
    <xf numFmtId="14" fontId="38" fillId="4" borderId="12" xfId="0" applyNumberFormat="1" applyFont="1" applyFill="1" applyBorder="1" applyAlignment="1">
      <alignment horizontal="center"/>
    </xf>
    <xf numFmtId="0" fontId="38" fillId="22" borderId="10" xfId="0" applyFont="1" applyFill="1" applyBorder="1"/>
    <xf numFmtId="0" fontId="40" fillId="0" borderId="0" xfId="0" applyFont="1"/>
    <xf numFmtId="0" fontId="37" fillId="24" borderId="0" xfId="0" applyFont="1" applyFill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3" fillId="4" borderId="13" xfId="0" applyFont="1" applyFill="1" applyBorder="1"/>
    <xf numFmtId="0" fontId="38" fillId="0" borderId="0" xfId="0" applyFont="1" applyAlignment="1">
      <alignment horizontal="center" vertical="center"/>
    </xf>
    <xf numFmtId="10" fontId="38" fillId="0" borderId="0" xfId="0" applyNumberFormat="1" applyFont="1" applyAlignment="1">
      <alignment horizontal="center" vertical="center"/>
    </xf>
    <xf numFmtId="0" fontId="43" fillId="4" borderId="13" xfId="0" applyFont="1" applyFill="1" applyBorder="1" applyAlignment="1">
      <alignment horizontal="center"/>
    </xf>
    <xf numFmtId="3" fontId="44" fillId="4" borderId="14" xfId="0" applyNumberFormat="1" applyFont="1" applyFill="1" applyBorder="1" applyAlignment="1">
      <alignment horizontal="center" vertical="center" wrapText="1"/>
    </xf>
    <xf numFmtId="0" fontId="44" fillId="4" borderId="14" xfId="0" applyNumberFormat="1" applyFont="1" applyFill="1" applyBorder="1" applyAlignment="1">
      <alignment horizontal="center" vertical="center" wrapText="1"/>
    </xf>
    <xf numFmtId="0" fontId="44" fillId="4" borderId="14" xfId="0" applyFont="1" applyFill="1" applyBorder="1" applyAlignment="1">
      <alignment horizontal="center" vertical="center" wrapText="1"/>
    </xf>
    <xf numFmtId="10" fontId="44" fillId="4" borderId="14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3" fontId="38" fillId="24" borderId="0" xfId="0" applyNumberFormat="1" applyFont="1" applyFill="1" applyBorder="1" applyAlignment="1">
      <alignment horizontal="center" vertical="center" wrapText="1"/>
    </xf>
    <xf numFmtId="0" fontId="38" fillId="24" borderId="0" xfId="0" applyNumberFormat="1" applyFont="1" applyFill="1" applyBorder="1" applyAlignment="1">
      <alignment horizontal="center" vertical="center" wrapText="1"/>
    </xf>
    <xf numFmtId="0" fontId="37" fillId="24" borderId="0" xfId="0" applyFont="1" applyFill="1" applyBorder="1"/>
    <xf numFmtId="0" fontId="38" fillId="24" borderId="0" xfId="0" applyFont="1" applyFill="1" applyBorder="1" applyAlignment="1">
      <alignment horizontal="center" vertical="center" wrapText="1"/>
    </xf>
    <xf numFmtId="10" fontId="38" fillId="24" borderId="0" xfId="0" applyNumberFormat="1" applyFont="1" applyFill="1" applyBorder="1" applyAlignment="1">
      <alignment horizontal="center" vertical="center" wrapText="1"/>
    </xf>
    <xf numFmtId="0" fontId="37" fillId="0" borderId="0" xfId="0" applyFont="1" applyBorder="1"/>
    <xf numFmtId="10" fontId="37" fillId="0" borderId="0" xfId="0" applyNumberFormat="1" applyFont="1" applyBorder="1" applyAlignment="1">
      <alignment horizontal="center"/>
    </xf>
    <xf numFmtId="0" fontId="37" fillId="0" borderId="0" xfId="0" applyFont="1" applyBorder="1" applyAlignment="1">
      <alignment wrapText="1"/>
    </xf>
    <xf numFmtId="0" fontId="38" fillId="0" borderId="0" xfId="0" applyFont="1" applyBorder="1"/>
    <xf numFmtId="0" fontId="45" fillId="0" borderId="0" xfId="0" applyFont="1" applyBorder="1"/>
    <xf numFmtId="0" fontId="47" fillId="0" borderId="0" xfId="0" applyFont="1" applyAlignment="1">
      <alignment horizontal="center" vertical="center" wrapText="1"/>
    </xf>
    <xf numFmtId="10" fontId="47" fillId="0" borderId="0" xfId="0" applyNumberFormat="1" applyFont="1" applyAlignment="1">
      <alignment horizontal="center" vertical="center" wrapText="1"/>
    </xf>
    <xf numFmtId="0" fontId="47" fillId="0" borderId="0" xfId="0" applyNumberFormat="1" applyFont="1" applyAlignment="1">
      <alignment horizontal="center" vertical="center" wrapText="1"/>
    </xf>
    <xf numFmtId="164" fontId="48" fillId="26" borderId="17" xfId="0" applyNumberFormat="1" applyFont="1" applyFill="1" applyBorder="1" applyAlignment="1">
      <alignment horizontal="center" vertical="center" wrapText="1"/>
    </xf>
    <xf numFmtId="0" fontId="47" fillId="27" borderId="0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50" fillId="28" borderId="18" xfId="0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51" fillId="28" borderId="18" xfId="0" applyFont="1" applyFill="1" applyBorder="1" applyAlignment="1">
      <alignment horizontal="center" vertical="center" wrapText="1"/>
    </xf>
    <xf numFmtId="0" fontId="51" fillId="0" borderId="0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4" fontId="50" fillId="28" borderId="18" xfId="0" applyNumberFormat="1" applyFont="1" applyFill="1" applyBorder="1" applyAlignment="1">
      <alignment horizontal="center" vertical="center" wrapText="1"/>
    </xf>
    <xf numFmtId="4" fontId="50" fillId="0" borderId="18" xfId="0" applyNumberFormat="1" applyFont="1" applyBorder="1" applyAlignment="1">
      <alignment horizontal="center" vertical="center" wrapText="1"/>
    </xf>
    <xf numFmtId="0" fontId="50" fillId="28" borderId="18" xfId="0" applyFont="1" applyFill="1" applyBorder="1" applyAlignment="1">
      <alignment horizontal="center" vertical="center" wrapText="1"/>
    </xf>
    <xf numFmtId="0" fontId="50" fillId="28" borderId="19" xfId="0" applyFont="1" applyFill="1" applyBorder="1" applyAlignment="1">
      <alignment horizontal="center" vertical="center" wrapText="1"/>
    </xf>
    <xf numFmtId="0" fontId="50" fillId="28" borderId="20" xfId="0" applyFont="1" applyFill="1" applyBorder="1" applyAlignment="1">
      <alignment horizontal="center" vertical="center" wrapText="1"/>
    </xf>
    <xf numFmtId="0" fontId="48" fillId="0" borderId="0" xfId="0" applyNumberFormat="1" applyFont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/>
    </xf>
    <xf numFmtId="0" fontId="38" fillId="0" borderId="0" xfId="0" applyNumberFormat="1" applyFont="1" applyBorder="1" applyAlignment="1">
      <alignment horizontal="center" vertical="center" wrapText="1"/>
    </xf>
    <xf numFmtId="0" fontId="38" fillId="0" borderId="28" xfId="0" applyNumberFormat="1" applyFont="1" applyBorder="1" applyAlignment="1">
      <alignment horizontal="center" vertical="center" wrapText="1"/>
    </xf>
    <xf numFmtId="0" fontId="38" fillId="22" borderId="21" xfId="0" applyFont="1" applyFill="1" applyBorder="1" applyAlignment="1">
      <alignment horizontal="center" vertical="center" wrapText="1"/>
    </xf>
    <xf numFmtId="0" fontId="38" fillId="22" borderId="22" xfId="0" applyFont="1" applyFill="1" applyBorder="1" applyAlignment="1">
      <alignment horizontal="center" vertical="center" wrapText="1"/>
    </xf>
    <xf numFmtId="0" fontId="38" fillId="22" borderId="23" xfId="0" applyFont="1" applyFill="1" applyBorder="1" applyAlignment="1">
      <alignment horizontal="center" vertical="center" wrapText="1"/>
    </xf>
    <xf numFmtId="0" fontId="38" fillId="22" borderId="24" xfId="0" applyFont="1" applyFill="1" applyBorder="1" applyAlignment="1">
      <alignment horizontal="center" vertical="center" wrapText="1"/>
    </xf>
    <xf numFmtId="0" fontId="37" fillId="4" borderId="25" xfId="0" applyFont="1" applyFill="1" applyBorder="1" applyAlignment="1">
      <alignment horizontal="center"/>
    </xf>
    <xf numFmtId="0" fontId="37" fillId="4" borderId="15" xfId="0" applyFont="1" applyFill="1" applyBorder="1" applyAlignment="1">
      <alignment horizontal="center"/>
    </xf>
    <xf numFmtId="0" fontId="37" fillId="0" borderId="26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8" fillId="4" borderId="13" xfId="0" applyFont="1" applyFill="1" applyBorder="1" applyAlignment="1">
      <alignment horizontal="center"/>
    </xf>
    <xf numFmtId="0" fontId="38" fillId="4" borderId="24" xfId="0" applyFont="1" applyFill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2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19" fillId="0" borderId="0" xfId="0" applyNumberFormat="1" applyFont="1" applyBorder="1" applyAlignment="1">
      <alignment horizontal="center" wrapText="1"/>
    </xf>
    <xf numFmtId="49" fontId="33" fillId="25" borderId="11" xfId="0" applyNumberFormat="1" applyFont="1" applyFill="1" applyBorder="1" applyAlignment="1">
      <alignment horizontal="left"/>
    </xf>
    <xf numFmtId="0" fontId="22" fillId="0" borderId="26" xfId="0" applyFont="1" applyBorder="1" applyAlignment="1">
      <alignment horizontal="center"/>
    </xf>
    <xf numFmtId="0" fontId="19" fillId="4" borderId="12" xfId="0" applyFont="1" applyFill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18" fillId="4" borderId="13" xfId="0" applyFont="1" applyFill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19" fillId="0" borderId="28" xfId="0" applyNumberFormat="1" applyFont="1" applyBorder="1" applyAlignment="1">
      <alignment horizontal="center" vertical="center" wrapText="1"/>
    </xf>
    <xf numFmtId="0" fontId="20" fillId="22" borderId="21" xfId="0" applyFont="1" applyFill="1" applyBorder="1" applyAlignment="1">
      <alignment horizontal="center" vertical="center" wrapText="1"/>
    </xf>
    <xf numFmtId="0" fontId="20" fillId="22" borderId="22" xfId="0" applyFont="1" applyFill="1" applyBorder="1" applyAlignment="1">
      <alignment horizontal="center" vertical="center" wrapText="1"/>
    </xf>
    <xf numFmtId="0" fontId="20" fillId="22" borderId="23" xfId="0" applyFont="1" applyFill="1" applyBorder="1" applyAlignment="1">
      <alignment horizontal="center" vertical="center" wrapText="1"/>
    </xf>
    <xf numFmtId="0" fontId="20" fillId="22" borderId="24" xfId="0" applyFont="1" applyFill="1" applyBorder="1" applyAlignment="1">
      <alignment horizontal="center" vertical="center" wrapText="1"/>
    </xf>
    <xf numFmtId="0" fontId="22" fillId="4" borderId="25" xfId="0" applyFont="1" applyFill="1" applyBorder="1" applyAlignment="1">
      <alignment horizontal="center"/>
    </xf>
    <xf numFmtId="0" fontId="22" fillId="4" borderId="15" xfId="0" applyFont="1" applyFill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9" fillId="4" borderId="24" xfId="0" applyFont="1" applyFill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26" fillId="0" borderId="22" xfId="0" applyFont="1" applyBorder="1" applyAlignment="1">
      <alignment horizontal="center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"/>
  <sheetViews>
    <sheetView tabSelected="1" zoomScale="55" zoomScaleNormal="55" workbookViewId="0">
      <selection activeCell="E27" sqref="E27"/>
    </sheetView>
  </sheetViews>
  <sheetFormatPr defaultColWidth="9.1796875" defaultRowHeight="12.5" x14ac:dyDescent="0.25"/>
  <cols>
    <col min="1" max="1" width="9.1796875" style="96"/>
    <col min="2" max="2" width="35" style="96" customWidth="1"/>
    <col min="3" max="3" width="23.81640625" style="96" customWidth="1"/>
    <col min="4" max="4" width="12.81640625" style="96" customWidth="1"/>
    <col min="5" max="5" width="13.26953125" style="96" customWidth="1"/>
    <col min="6" max="6" width="20.81640625" style="96" customWidth="1"/>
    <col min="7" max="7" width="18.453125" style="96" customWidth="1"/>
    <col min="8" max="8" width="18.7265625" style="96" customWidth="1"/>
    <col min="9" max="9" width="18.54296875" style="96" customWidth="1"/>
    <col min="10" max="10" width="21.26953125" style="96" customWidth="1"/>
    <col min="11" max="20" width="15.7265625" style="96" customWidth="1"/>
    <col min="21" max="16384" width="9.1796875" style="96"/>
  </cols>
  <sheetData>
    <row r="1" spans="1:20" x14ac:dyDescent="0.25">
      <c r="I1" s="97"/>
    </row>
    <row r="2" spans="1:20" ht="66" customHeight="1" x14ac:dyDescent="0.25">
      <c r="A2" s="112" t="s">
        <v>85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20" ht="13" thickBot="1" x14ac:dyDescent="0.3">
      <c r="A3" s="98"/>
      <c r="B3" s="98"/>
      <c r="C3" s="98"/>
      <c r="D3" s="98"/>
      <c r="E3" s="98"/>
      <c r="F3" s="98"/>
      <c r="G3" s="98"/>
      <c r="H3" s="98"/>
      <c r="I3" s="97"/>
      <c r="J3" s="98"/>
      <c r="K3" s="98"/>
    </row>
    <row r="4" spans="1:20" ht="13.5" thickBot="1" x14ac:dyDescent="0.3">
      <c r="A4" s="98"/>
      <c r="B4" s="96" t="s">
        <v>86</v>
      </c>
      <c r="C4" s="99"/>
      <c r="D4" s="98"/>
      <c r="H4" s="98"/>
      <c r="I4" s="97"/>
      <c r="J4" s="98"/>
      <c r="K4" s="98"/>
    </row>
    <row r="5" spans="1:20" ht="13" x14ac:dyDescent="0.25">
      <c r="A5" s="100"/>
      <c r="B5" s="100"/>
      <c r="C5" s="101" t="s">
        <v>87</v>
      </c>
      <c r="H5" s="98"/>
      <c r="I5" s="97"/>
      <c r="J5" s="98"/>
      <c r="K5" s="98"/>
    </row>
    <row r="7" spans="1:20" s="103" customFormat="1" ht="13" x14ac:dyDescent="0.25">
      <c r="A7" s="109" t="s">
        <v>88</v>
      </c>
      <c r="B7" s="109" t="s">
        <v>89</v>
      </c>
      <c r="C7" s="109" t="s">
        <v>90</v>
      </c>
      <c r="D7" s="109" t="s">
        <v>91</v>
      </c>
      <c r="E7" s="109" t="s">
        <v>92</v>
      </c>
      <c r="F7" s="109" t="s">
        <v>93</v>
      </c>
      <c r="G7" s="109" t="s">
        <v>94</v>
      </c>
      <c r="H7" s="109" t="s">
        <v>95</v>
      </c>
      <c r="I7" s="110" t="s">
        <v>96</v>
      </c>
      <c r="J7" s="109" t="s">
        <v>97</v>
      </c>
      <c r="K7" s="109"/>
      <c r="L7" s="109"/>
      <c r="M7" s="109"/>
      <c r="N7" s="109"/>
      <c r="O7" s="109"/>
      <c r="P7" s="109"/>
      <c r="Q7" s="109"/>
      <c r="R7" s="109"/>
      <c r="S7" s="109"/>
      <c r="T7" s="109"/>
    </row>
    <row r="8" spans="1:20" s="105" customFormat="1" ht="121.5" customHeight="1" x14ac:dyDescent="0.25">
      <c r="A8" s="109"/>
      <c r="B8" s="109" t="s">
        <v>89</v>
      </c>
      <c r="C8" s="109"/>
      <c r="D8" s="109"/>
      <c r="E8" s="109"/>
      <c r="F8" s="109"/>
      <c r="G8" s="109"/>
      <c r="H8" s="109"/>
      <c r="I8" s="111"/>
      <c r="J8" s="104" t="s">
        <v>98</v>
      </c>
      <c r="K8" s="104" t="s">
        <v>99</v>
      </c>
      <c r="L8" s="104" t="s">
        <v>100</v>
      </c>
      <c r="M8" s="104" t="s">
        <v>101</v>
      </c>
      <c r="N8" s="104" t="s">
        <v>102</v>
      </c>
      <c r="O8" s="104" t="s">
        <v>103</v>
      </c>
      <c r="P8" s="104" t="s">
        <v>104</v>
      </c>
      <c r="Q8" s="104" t="s">
        <v>105</v>
      </c>
      <c r="R8" s="104" t="s">
        <v>104</v>
      </c>
      <c r="S8" s="104" t="s">
        <v>106</v>
      </c>
      <c r="T8" s="104" t="s">
        <v>104</v>
      </c>
    </row>
    <row r="9" spans="1:20" s="103" customFormat="1" ht="30.75" customHeight="1" x14ac:dyDescent="0.25">
      <c r="A9" s="106">
        <v>0</v>
      </c>
      <c r="B9" s="106">
        <v>2</v>
      </c>
      <c r="C9" s="106">
        <v>3</v>
      </c>
      <c r="D9" s="106">
        <v>4</v>
      </c>
      <c r="E9" s="106">
        <v>5</v>
      </c>
      <c r="F9" s="106">
        <v>6</v>
      </c>
      <c r="G9" s="106">
        <v>7</v>
      </c>
      <c r="H9" s="102">
        <v>8</v>
      </c>
      <c r="I9" s="106">
        <v>9</v>
      </c>
      <c r="J9" s="106">
        <v>10</v>
      </c>
      <c r="K9" s="106">
        <v>11</v>
      </c>
      <c r="L9" s="106">
        <v>12</v>
      </c>
      <c r="M9" s="106">
        <v>13</v>
      </c>
      <c r="N9" s="106">
        <v>14</v>
      </c>
      <c r="O9" s="106">
        <v>15</v>
      </c>
      <c r="P9" s="106">
        <v>16</v>
      </c>
      <c r="Q9" s="106">
        <v>17</v>
      </c>
      <c r="R9" s="106">
        <v>18</v>
      </c>
      <c r="S9" s="106">
        <v>19</v>
      </c>
      <c r="T9" s="106">
        <v>20</v>
      </c>
    </row>
    <row r="10" spans="1:20" s="103" customFormat="1" ht="147" customHeight="1" x14ac:dyDescent="0.25">
      <c r="A10" s="106">
        <v>1</v>
      </c>
      <c r="B10" s="106"/>
      <c r="C10" s="106"/>
      <c r="D10" s="106"/>
      <c r="E10" s="106"/>
      <c r="F10" s="106"/>
      <c r="G10" s="106"/>
      <c r="H10" s="107">
        <f>I10+J10+K10+L10+M10+N10+O10+Q10+S10</f>
        <v>0</v>
      </c>
      <c r="I10" s="108"/>
      <c r="J10" s="108"/>
      <c r="K10" s="108"/>
      <c r="L10" s="108"/>
      <c r="M10" s="108"/>
      <c r="N10" s="108"/>
      <c r="O10" s="108"/>
      <c r="P10" s="106"/>
      <c r="Q10" s="108"/>
      <c r="R10" s="106"/>
      <c r="S10" s="108"/>
      <c r="T10" s="106"/>
    </row>
  </sheetData>
  <mergeCells count="11">
    <mergeCell ref="G7:G8"/>
    <mergeCell ref="H7:H8"/>
    <mergeCell ref="I7:I8"/>
    <mergeCell ref="J7:T7"/>
    <mergeCell ref="A2:K2"/>
    <mergeCell ref="A7:A8"/>
    <mergeCell ref="B7:B8"/>
    <mergeCell ref="C7:C8"/>
    <mergeCell ref="D7:D8"/>
    <mergeCell ref="E7:E8"/>
    <mergeCell ref="F7:F8"/>
  </mergeCells>
  <pageMargins left="0.32" right="0.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68"/>
  <sheetViews>
    <sheetView zoomScale="71" zoomScaleNormal="71" zoomScaleSheetLayoutView="75" workbookViewId="0">
      <selection activeCell="J4" sqref="J4"/>
    </sheetView>
  </sheetViews>
  <sheetFormatPr defaultColWidth="9.1796875" defaultRowHeight="11.5" x14ac:dyDescent="0.25"/>
  <cols>
    <col min="1" max="1" width="5.81640625" style="62" customWidth="1"/>
    <col min="2" max="2" width="20.54296875" style="62" customWidth="1"/>
    <col min="3" max="3" width="28.7265625" style="62" customWidth="1"/>
    <col min="4" max="4" width="15.54296875" style="62" customWidth="1"/>
    <col min="5" max="5" width="25.81640625" style="62" customWidth="1"/>
    <col min="6" max="6" width="14" style="62" customWidth="1"/>
    <col min="7" max="7" width="21.26953125" style="62" customWidth="1"/>
    <col min="8" max="8" width="12.7265625" style="63" customWidth="1"/>
    <col min="9" max="9" width="12.54296875" style="64" customWidth="1"/>
    <col min="10" max="10" width="14.54296875" style="63" customWidth="1"/>
    <col min="11" max="11" width="21.81640625" style="63" customWidth="1"/>
    <col min="12" max="12" width="13.453125" style="62" customWidth="1"/>
    <col min="13" max="13" width="28.453125" style="62" customWidth="1"/>
    <col min="14" max="14" width="9.1796875" style="62"/>
    <col min="15" max="19" width="0" style="62" hidden="1" customWidth="1"/>
    <col min="20" max="16384" width="9.1796875" style="62"/>
  </cols>
  <sheetData>
    <row r="2" spans="1:20" ht="66" customHeight="1" x14ac:dyDescent="0.25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  <c r="K2" s="116"/>
      <c r="L2" s="117" t="s">
        <v>1</v>
      </c>
      <c r="M2" s="118"/>
    </row>
    <row r="3" spans="1:20" ht="12" thickBot="1" x14ac:dyDescent="0.3">
      <c r="A3" s="66"/>
      <c r="B3" s="67"/>
      <c r="C3" s="67"/>
      <c r="D3" s="67"/>
      <c r="E3" s="67"/>
      <c r="F3" s="67"/>
      <c r="G3" s="67"/>
      <c r="H3" s="67"/>
      <c r="J3" s="67"/>
      <c r="K3" s="67"/>
      <c r="L3" s="119"/>
      <c r="M3" s="120"/>
      <c r="O3" s="68" t="s">
        <v>1</v>
      </c>
      <c r="P3" s="69"/>
      <c r="Q3" s="70"/>
      <c r="R3" s="70"/>
      <c r="S3" s="70"/>
      <c r="T3" s="70"/>
    </row>
    <row r="4" spans="1:20" ht="23.15" customHeight="1" thickBot="1" x14ac:dyDescent="0.3">
      <c r="A4" s="121"/>
      <c r="B4" s="122"/>
      <c r="C4" s="123" t="s">
        <v>2</v>
      </c>
      <c r="D4" s="124"/>
      <c r="H4" s="63" t="s">
        <v>3</v>
      </c>
      <c r="J4" s="71"/>
      <c r="L4" s="72" t="s">
        <v>4</v>
      </c>
      <c r="M4" s="65" t="s">
        <v>5</v>
      </c>
      <c r="O4" s="73" t="s">
        <v>4</v>
      </c>
      <c r="P4" s="73" t="s">
        <v>6</v>
      </c>
    </row>
    <row r="5" spans="1:20" ht="23" x14ac:dyDescent="0.25">
      <c r="A5" s="74"/>
      <c r="B5" s="74"/>
      <c r="C5" s="75"/>
      <c r="D5" s="63"/>
      <c r="J5" s="76" t="s">
        <v>7</v>
      </c>
      <c r="L5" s="72" t="s">
        <v>8</v>
      </c>
      <c r="M5" s="65" t="s">
        <v>9</v>
      </c>
      <c r="O5" s="73" t="s">
        <v>8</v>
      </c>
      <c r="P5" s="73" t="s">
        <v>9</v>
      </c>
    </row>
    <row r="6" spans="1:20" ht="34.5" x14ac:dyDescent="0.25">
      <c r="A6" s="125"/>
      <c r="B6" s="125"/>
      <c r="C6" s="125"/>
      <c r="D6" s="125"/>
      <c r="E6" s="125"/>
      <c r="F6" s="125"/>
      <c r="G6" s="125"/>
      <c r="H6" s="125"/>
      <c r="I6" s="125"/>
      <c r="J6" s="125"/>
      <c r="K6" s="126"/>
      <c r="L6" s="72" t="s">
        <v>10</v>
      </c>
      <c r="M6" s="65" t="s">
        <v>11</v>
      </c>
      <c r="O6" s="73" t="s">
        <v>10</v>
      </c>
      <c r="P6" s="73" t="s">
        <v>11</v>
      </c>
    </row>
    <row r="7" spans="1:20" ht="23" x14ac:dyDescent="0.3">
      <c r="A7" s="127" t="s">
        <v>12</v>
      </c>
      <c r="B7" s="127"/>
      <c r="C7" s="127"/>
      <c r="D7" s="127"/>
      <c r="E7" s="127"/>
      <c r="F7" s="127"/>
      <c r="G7" s="127"/>
      <c r="H7" s="127"/>
      <c r="I7" s="127"/>
      <c r="J7" s="127"/>
      <c r="K7" s="128"/>
      <c r="L7" s="72" t="s">
        <v>13</v>
      </c>
      <c r="M7" s="65" t="s">
        <v>14</v>
      </c>
      <c r="O7" s="73" t="s">
        <v>13</v>
      </c>
      <c r="P7" s="73" t="s">
        <v>14</v>
      </c>
    </row>
    <row r="8" spans="1:20" x14ac:dyDescent="0.25">
      <c r="A8" s="113" t="s">
        <v>15</v>
      </c>
      <c r="B8" s="113"/>
      <c r="C8" s="77" t="s">
        <v>84</v>
      </c>
      <c r="G8" s="78" t="s">
        <v>16</v>
      </c>
      <c r="H8" s="78"/>
      <c r="I8" s="79"/>
      <c r="J8" s="80"/>
      <c r="K8" s="75"/>
    </row>
    <row r="10" spans="1:20" s="85" customFormat="1" ht="124.5" customHeight="1" thickBot="1" x14ac:dyDescent="0.3">
      <c r="A10" s="81" t="s">
        <v>17</v>
      </c>
      <c r="B10" s="82" t="s">
        <v>18</v>
      </c>
      <c r="C10" s="82" t="s">
        <v>19</v>
      </c>
      <c r="D10" s="83" t="s">
        <v>1</v>
      </c>
      <c r="E10" s="83" t="s">
        <v>20</v>
      </c>
      <c r="F10" s="83" t="s">
        <v>21</v>
      </c>
      <c r="G10" s="83" t="s">
        <v>22</v>
      </c>
      <c r="H10" s="83" t="s">
        <v>23</v>
      </c>
      <c r="I10" s="84" t="s">
        <v>24</v>
      </c>
      <c r="J10" s="83" t="s">
        <v>25</v>
      </c>
      <c r="K10" s="83" t="s">
        <v>26</v>
      </c>
    </row>
    <row r="11" spans="1:20" x14ac:dyDescent="0.25">
      <c r="A11" s="86"/>
      <c r="B11" s="87"/>
      <c r="C11" s="87"/>
      <c r="D11" s="88"/>
      <c r="E11" s="89"/>
      <c r="F11" s="89"/>
      <c r="G11" s="89"/>
      <c r="H11" s="89"/>
      <c r="I11" s="90"/>
      <c r="J11" s="89"/>
      <c r="K11" s="89"/>
    </row>
    <row r="12" spans="1:20" ht="13" x14ac:dyDescent="0.3">
      <c r="A12" s="91">
        <v>1</v>
      </c>
      <c r="B12" s="41"/>
      <c r="C12" s="91"/>
      <c r="D12" s="91"/>
      <c r="E12" s="91"/>
      <c r="F12" s="91"/>
      <c r="G12" s="91"/>
      <c r="H12" s="75"/>
      <c r="I12" s="92"/>
      <c r="J12" s="75"/>
      <c r="K12" s="75"/>
    </row>
    <row r="13" spans="1:20" ht="13" x14ac:dyDescent="0.3">
      <c r="A13" s="91">
        <v>2</v>
      </c>
      <c r="B13" s="41"/>
      <c r="C13" s="91"/>
      <c r="D13" s="91"/>
      <c r="E13" s="91"/>
      <c r="F13" s="91"/>
      <c r="G13" s="91"/>
      <c r="H13" s="75"/>
      <c r="I13" s="92"/>
      <c r="J13" s="75"/>
      <c r="K13" s="75"/>
    </row>
    <row r="14" spans="1:20" ht="13" x14ac:dyDescent="0.3">
      <c r="A14" s="91">
        <v>3</v>
      </c>
      <c r="B14" s="41"/>
      <c r="C14" s="91"/>
      <c r="D14" s="91"/>
      <c r="E14" s="91"/>
      <c r="F14" s="91"/>
      <c r="G14" s="91"/>
      <c r="H14" s="75"/>
      <c r="I14" s="92"/>
      <c r="J14" s="75"/>
      <c r="K14" s="75"/>
    </row>
    <row r="15" spans="1:20" ht="13" x14ac:dyDescent="0.3">
      <c r="A15" s="91">
        <v>4</v>
      </c>
      <c r="B15" s="41"/>
      <c r="C15" s="91"/>
      <c r="D15" s="91"/>
      <c r="E15" s="91"/>
      <c r="F15" s="91"/>
      <c r="G15" s="91"/>
      <c r="H15" s="75"/>
      <c r="I15" s="92"/>
      <c r="J15" s="75"/>
      <c r="K15" s="75"/>
    </row>
    <row r="16" spans="1:20" ht="13" x14ac:dyDescent="0.3">
      <c r="A16" s="91">
        <v>5</v>
      </c>
      <c r="B16" s="41"/>
      <c r="C16" s="91"/>
      <c r="D16" s="91"/>
      <c r="E16" s="91"/>
      <c r="F16" s="91"/>
      <c r="G16" s="91"/>
      <c r="H16" s="75"/>
      <c r="I16" s="92"/>
      <c r="J16" s="75"/>
      <c r="K16" s="75"/>
    </row>
    <row r="17" spans="1:11" ht="13" x14ac:dyDescent="0.3">
      <c r="A17" s="91">
        <v>6</v>
      </c>
      <c r="B17" s="41"/>
      <c r="C17" s="91"/>
      <c r="D17" s="91"/>
      <c r="E17" s="91"/>
      <c r="F17" s="91"/>
      <c r="G17" s="91"/>
      <c r="H17" s="75"/>
      <c r="I17" s="92"/>
      <c r="J17" s="75"/>
      <c r="K17" s="75"/>
    </row>
    <row r="18" spans="1:11" ht="13" x14ac:dyDescent="0.3">
      <c r="A18" s="91">
        <v>7</v>
      </c>
      <c r="B18" s="41"/>
      <c r="C18" s="91"/>
      <c r="D18" s="91"/>
      <c r="E18" s="91"/>
      <c r="F18" s="91"/>
      <c r="G18" s="91"/>
      <c r="H18" s="75"/>
      <c r="I18" s="92"/>
      <c r="J18" s="75"/>
      <c r="K18" s="75"/>
    </row>
    <row r="19" spans="1:11" ht="13" x14ac:dyDescent="0.3">
      <c r="A19" s="91">
        <v>8</v>
      </c>
      <c r="B19" s="41"/>
      <c r="C19" s="91"/>
      <c r="D19" s="91"/>
      <c r="E19" s="91"/>
      <c r="F19" s="91"/>
      <c r="G19" s="91"/>
      <c r="H19" s="75"/>
      <c r="I19" s="92"/>
      <c r="J19" s="75"/>
      <c r="K19" s="75"/>
    </row>
    <row r="20" spans="1:11" ht="13" x14ac:dyDescent="0.3">
      <c r="A20" s="91">
        <v>9</v>
      </c>
      <c r="B20" s="41"/>
      <c r="C20" s="91"/>
      <c r="D20" s="91"/>
      <c r="E20" s="91"/>
      <c r="F20" s="91"/>
      <c r="G20" s="91"/>
      <c r="H20" s="75"/>
      <c r="I20" s="92"/>
      <c r="J20" s="75"/>
      <c r="K20" s="75"/>
    </row>
    <row r="21" spans="1:11" ht="13" x14ac:dyDescent="0.3">
      <c r="A21" s="91">
        <v>10</v>
      </c>
      <c r="B21" s="41"/>
      <c r="C21" s="91"/>
      <c r="D21" s="91"/>
      <c r="E21" s="91"/>
      <c r="F21" s="91"/>
      <c r="G21" s="91"/>
      <c r="H21" s="75"/>
      <c r="I21" s="92"/>
      <c r="J21" s="75"/>
      <c r="K21" s="75"/>
    </row>
    <row r="22" spans="1:11" ht="13" x14ac:dyDescent="0.3">
      <c r="A22" s="91">
        <v>11</v>
      </c>
      <c r="B22" s="41"/>
      <c r="C22" s="91"/>
      <c r="D22" s="91"/>
      <c r="E22" s="91"/>
      <c r="F22" s="91"/>
      <c r="G22" s="91"/>
      <c r="H22" s="75"/>
      <c r="I22" s="92"/>
      <c r="J22" s="75"/>
      <c r="K22" s="75"/>
    </row>
    <row r="23" spans="1:11" ht="13" x14ac:dyDescent="0.3">
      <c r="A23" s="91">
        <v>12</v>
      </c>
      <c r="B23" s="41"/>
      <c r="C23" s="91"/>
      <c r="D23" s="91"/>
      <c r="E23" s="91"/>
      <c r="F23" s="91"/>
      <c r="G23" s="91"/>
      <c r="H23" s="75"/>
      <c r="I23" s="92"/>
      <c r="J23" s="75"/>
      <c r="K23" s="75"/>
    </row>
    <row r="24" spans="1:11" ht="13" x14ac:dyDescent="0.3">
      <c r="A24" s="91">
        <v>13</v>
      </c>
      <c r="B24" s="41"/>
      <c r="C24" s="91"/>
      <c r="D24" s="91"/>
      <c r="E24" s="91"/>
      <c r="F24" s="91"/>
      <c r="G24" s="91"/>
      <c r="H24" s="75"/>
      <c r="I24" s="92"/>
      <c r="J24" s="75"/>
      <c r="K24" s="75"/>
    </row>
    <row r="25" spans="1:11" ht="13" x14ac:dyDescent="0.3">
      <c r="A25" s="91">
        <v>14</v>
      </c>
      <c r="B25" s="41"/>
      <c r="C25" s="91"/>
      <c r="D25" s="91"/>
      <c r="E25" s="91"/>
      <c r="F25" s="91"/>
      <c r="G25" s="91"/>
      <c r="H25" s="75"/>
      <c r="I25" s="92"/>
      <c r="J25" s="75"/>
      <c r="K25" s="75"/>
    </row>
    <row r="26" spans="1:11" ht="13" x14ac:dyDescent="0.3">
      <c r="A26" s="91">
        <v>15</v>
      </c>
      <c r="B26" s="41"/>
      <c r="C26" s="91"/>
      <c r="D26" s="91"/>
      <c r="E26" s="91"/>
      <c r="F26" s="91"/>
      <c r="G26" s="91"/>
      <c r="H26" s="75"/>
      <c r="I26" s="92"/>
      <c r="J26" s="75"/>
      <c r="K26" s="75"/>
    </row>
    <row r="27" spans="1:11" ht="13" x14ac:dyDescent="0.3">
      <c r="A27" s="91">
        <v>16</v>
      </c>
      <c r="B27" s="41"/>
      <c r="C27" s="91"/>
      <c r="D27" s="91"/>
      <c r="E27" s="91"/>
      <c r="F27" s="91"/>
      <c r="G27" s="91"/>
      <c r="H27" s="75"/>
      <c r="I27" s="92"/>
      <c r="J27" s="75"/>
      <c r="K27" s="75"/>
    </row>
    <row r="28" spans="1:11" ht="13" x14ac:dyDescent="0.3">
      <c r="A28" s="91">
        <v>17</v>
      </c>
      <c r="B28" s="41"/>
      <c r="C28" s="91"/>
      <c r="D28" s="91"/>
      <c r="E28" s="91"/>
      <c r="F28" s="91"/>
      <c r="G28" s="91"/>
      <c r="H28" s="75"/>
      <c r="I28" s="92"/>
      <c r="J28" s="75"/>
      <c r="K28" s="75"/>
    </row>
    <row r="29" spans="1:11" x14ac:dyDescent="0.25">
      <c r="A29" s="91">
        <v>18</v>
      </c>
      <c r="B29" s="91"/>
      <c r="C29" s="91"/>
      <c r="D29" s="91"/>
      <c r="E29" s="91"/>
      <c r="F29" s="91"/>
      <c r="G29" s="91"/>
      <c r="H29" s="75"/>
      <c r="I29" s="92"/>
      <c r="J29" s="75"/>
      <c r="K29" s="75"/>
    </row>
    <row r="30" spans="1:11" x14ac:dyDescent="0.25">
      <c r="A30" s="91">
        <v>19</v>
      </c>
      <c r="B30" s="91"/>
      <c r="C30" s="91"/>
      <c r="D30" s="91"/>
      <c r="E30" s="91"/>
      <c r="F30" s="91"/>
      <c r="G30" s="91"/>
      <c r="H30" s="75"/>
      <c r="I30" s="92"/>
      <c r="J30" s="75"/>
      <c r="K30" s="75"/>
    </row>
    <row r="31" spans="1:11" x14ac:dyDescent="0.25">
      <c r="A31" s="91">
        <v>20</v>
      </c>
      <c r="B31" s="91"/>
      <c r="C31" s="91"/>
      <c r="D31" s="91"/>
      <c r="E31" s="91"/>
      <c r="F31" s="91"/>
      <c r="G31" s="91"/>
      <c r="H31" s="75"/>
      <c r="I31" s="92"/>
      <c r="J31" s="75"/>
      <c r="K31" s="75"/>
    </row>
    <row r="32" spans="1:11" x14ac:dyDescent="0.25">
      <c r="A32" s="91">
        <v>21</v>
      </c>
      <c r="B32" s="91"/>
      <c r="C32" s="91"/>
      <c r="D32" s="91"/>
      <c r="E32" s="91"/>
      <c r="F32" s="91"/>
      <c r="G32" s="91"/>
      <c r="H32" s="75"/>
      <c r="I32" s="92"/>
      <c r="J32" s="75"/>
      <c r="K32" s="75"/>
    </row>
    <row r="33" spans="1:11" x14ac:dyDescent="0.25">
      <c r="A33" s="91">
        <v>22</v>
      </c>
      <c r="B33" s="91"/>
      <c r="C33" s="91"/>
      <c r="D33" s="91"/>
      <c r="E33" s="91"/>
      <c r="F33" s="91"/>
      <c r="G33" s="91"/>
      <c r="H33" s="75"/>
      <c r="I33" s="92"/>
      <c r="J33" s="75"/>
      <c r="K33" s="75"/>
    </row>
    <row r="34" spans="1:11" x14ac:dyDescent="0.25">
      <c r="A34" s="91">
        <v>23</v>
      </c>
      <c r="B34" s="93"/>
      <c r="C34" s="91"/>
      <c r="D34" s="91"/>
      <c r="E34" s="91"/>
      <c r="F34" s="91"/>
      <c r="G34" s="91"/>
      <c r="H34" s="75"/>
      <c r="I34" s="92"/>
      <c r="J34" s="75"/>
      <c r="K34" s="75"/>
    </row>
    <row r="35" spans="1:11" x14ac:dyDescent="0.25">
      <c r="A35" s="91">
        <v>24</v>
      </c>
      <c r="B35" s="91"/>
      <c r="C35" s="93"/>
      <c r="D35" s="91"/>
      <c r="E35" s="91"/>
      <c r="F35" s="91"/>
      <c r="G35" s="91"/>
      <c r="H35" s="75"/>
      <c r="I35" s="92"/>
      <c r="J35" s="75"/>
      <c r="K35" s="75"/>
    </row>
    <row r="36" spans="1:11" x14ac:dyDescent="0.25">
      <c r="A36" s="91">
        <v>25</v>
      </c>
      <c r="B36" s="91"/>
      <c r="C36" s="93"/>
      <c r="D36" s="91"/>
      <c r="E36" s="91"/>
      <c r="F36" s="91"/>
      <c r="G36" s="91"/>
      <c r="H36" s="75"/>
      <c r="I36" s="92"/>
      <c r="J36" s="75"/>
      <c r="K36" s="75"/>
    </row>
    <row r="37" spans="1:11" x14ac:dyDescent="0.25">
      <c r="A37" s="91">
        <v>26</v>
      </c>
      <c r="B37" s="91"/>
      <c r="C37" s="93"/>
      <c r="D37" s="91"/>
      <c r="E37" s="91"/>
      <c r="F37" s="91"/>
      <c r="G37" s="91"/>
      <c r="H37" s="75"/>
      <c r="I37" s="92"/>
      <c r="J37" s="75"/>
      <c r="K37" s="75"/>
    </row>
    <row r="38" spans="1:11" x14ac:dyDescent="0.25">
      <c r="A38" s="91">
        <v>27</v>
      </c>
      <c r="B38" s="91"/>
      <c r="C38" s="91"/>
      <c r="D38" s="91"/>
      <c r="E38" s="91"/>
      <c r="F38" s="91"/>
      <c r="G38" s="91"/>
      <c r="H38" s="75"/>
      <c r="I38" s="92"/>
      <c r="J38" s="75"/>
      <c r="K38" s="75"/>
    </row>
    <row r="39" spans="1:11" x14ac:dyDescent="0.25">
      <c r="A39" s="91">
        <v>28</v>
      </c>
      <c r="B39" s="91"/>
      <c r="C39" s="91"/>
      <c r="D39" s="91"/>
      <c r="E39" s="91"/>
      <c r="F39" s="91"/>
      <c r="G39" s="91"/>
      <c r="H39" s="75"/>
      <c r="I39" s="92"/>
      <c r="J39" s="75"/>
      <c r="K39" s="75"/>
    </row>
    <row r="40" spans="1:11" x14ac:dyDescent="0.25">
      <c r="A40" s="91">
        <v>29</v>
      </c>
      <c r="B40" s="91"/>
      <c r="C40" s="91"/>
      <c r="D40" s="91"/>
      <c r="E40" s="91"/>
      <c r="F40" s="91"/>
      <c r="G40" s="91"/>
      <c r="H40" s="75"/>
      <c r="I40" s="92"/>
      <c r="J40" s="75"/>
      <c r="K40" s="75"/>
    </row>
    <row r="41" spans="1:11" x14ac:dyDescent="0.25">
      <c r="A41" s="91">
        <v>30</v>
      </c>
      <c r="B41" s="91"/>
      <c r="C41" s="91"/>
      <c r="D41" s="91"/>
      <c r="E41" s="91"/>
      <c r="F41" s="91"/>
      <c r="G41" s="91"/>
      <c r="H41" s="75"/>
      <c r="I41" s="92"/>
      <c r="J41" s="75"/>
      <c r="K41" s="75"/>
    </row>
    <row r="42" spans="1:11" x14ac:dyDescent="0.25">
      <c r="A42" s="91">
        <v>31</v>
      </c>
      <c r="B42" s="91"/>
      <c r="C42" s="91"/>
      <c r="D42" s="91"/>
      <c r="E42" s="91"/>
      <c r="F42" s="91"/>
      <c r="G42" s="91"/>
      <c r="H42" s="75"/>
      <c r="I42" s="92"/>
      <c r="J42" s="75"/>
      <c r="K42" s="75"/>
    </row>
    <row r="43" spans="1:11" x14ac:dyDescent="0.25">
      <c r="A43" s="91">
        <v>32</v>
      </c>
      <c r="B43" s="93"/>
      <c r="C43" s="91"/>
      <c r="D43" s="91"/>
      <c r="E43" s="91"/>
      <c r="F43" s="91"/>
      <c r="G43" s="91"/>
      <c r="H43" s="75"/>
      <c r="I43" s="92"/>
      <c r="J43" s="75"/>
      <c r="K43" s="75"/>
    </row>
    <row r="44" spans="1:11" x14ac:dyDescent="0.25">
      <c r="A44" s="91">
        <v>33</v>
      </c>
      <c r="B44" s="91"/>
      <c r="C44" s="91"/>
      <c r="D44" s="91"/>
      <c r="E44" s="91"/>
      <c r="F44" s="91"/>
      <c r="G44" s="91"/>
      <c r="H44" s="75"/>
      <c r="I44" s="92"/>
      <c r="J44" s="75"/>
      <c r="K44" s="75"/>
    </row>
    <row r="45" spans="1:11" x14ac:dyDescent="0.25">
      <c r="A45" s="91">
        <v>34</v>
      </c>
      <c r="B45" s="91"/>
      <c r="C45" s="91"/>
      <c r="D45" s="91"/>
      <c r="E45" s="91"/>
      <c r="F45" s="91"/>
      <c r="G45" s="91"/>
      <c r="H45" s="75"/>
      <c r="I45" s="92"/>
      <c r="J45" s="75"/>
      <c r="K45" s="75"/>
    </row>
    <row r="46" spans="1:11" x14ac:dyDescent="0.25">
      <c r="A46" s="91">
        <v>35</v>
      </c>
      <c r="B46" s="91"/>
      <c r="C46" s="91"/>
      <c r="D46" s="91"/>
      <c r="E46" s="91"/>
      <c r="F46" s="91"/>
      <c r="G46" s="91"/>
      <c r="H46" s="75"/>
      <c r="I46" s="92"/>
      <c r="J46" s="75"/>
      <c r="K46" s="75"/>
    </row>
    <row r="47" spans="1:11" x14ac:dyDescent="0.25">
      <c r="A47" s="91">
        <v>36</v>
      </c>
      <c r="B47" s="91"/>
      <c r="C47" s="91"/>
      <c r="D47" s="91"/>
      <c r="E47" s="91"/>
      <c r="F47" s="91"/>
      <c r="G47" s="91"/>
      <c r="H47" s="75"/>
      <c r="I47" s="92"/>
      <c r="J47" s="75"/>
      <c r="K47" s="75"/>
    </row>
    <row r="48" spans="1:11" x14ac:dyDescent="0.25">
      <c r="A48" s="91">
        <v>37</v>
      </c>
      <c r="B48" s="91"/>
      <c r="C48" s="91"/>
      <c r="D48" s="91"/>
      <c r="E48" s="91"/>
      <c r="F48" s="91"/>
      <c r="G48" s="91"/>
      <c r="H48" s="75"/>
      <c r="I48" s="92"/>
      <c r="J48" s="75"/>
      <c r="K48" s="75"/>
    </row>
    <row r="49" spans="1:11" x14ac:dyDescent="0.25">
      <c r="A49" s="91">
        <v>38</v>
      </c>
      <c r="B49" s="91"/>
      <c r="C49" s="91"/>
      <c r="D49" s="91"/>
      <c r="E49" s="91"/>
      <c r="F49" s="91"/>
      <c r="G49" s="91"/>
      <c r="H49" s="75"/>
      <c r="I49" s="92"/>
      <c r="J49" s="75"/>
      <c r="K49" s="75"/>
    </row>
    <row r="50" spans="1:11" x14ac:dyDescent="0.25">
      <c r="A50" s="91">
        <v>39</v>
      </c>
      <c r="B50" s="91"/>
      <c r="C50" s="91"/>
      <c r="D50" s="91"/>
      <c r="E50" s="91"/>
      <c r="F50" s="91"/>
      <c r="G50" s="91"/>
      <c r="H50" s="75"/>
      <c r="I50" s="92"/>
      <c r="J50" s="75"/>
      <c r="K50" s="75"/>
    </row>
    <row r="51" spans="1:11" x14ac:dyDescent="0.25">
      <c r="A51" s="91">
        <v>40</v>
      </c>
      <c r="B51" s="91"/>
      <c r="C51" s="91"/>
      <c r="D51" s="91"/>
      <c r="E51" s="91"/>
      <c r="F51" s="91"/>
      <c r="G51" s="91"/>
      <c r="H51" s="75"/>
      <c r="I51" s="92"/>
      <c r="J51" s="75"/>
      <c r="K51" s="75"/>
    </row>
    <row r="52" spans="1:11" x14ac:dyDescent="0.25">
      <c r="A52" s="91">
        <v>41</v>
      </c>
      <c r="B52" s="93"/>
      <c r="C52" s="91"/>
      <c r="D52" s="91"/>
      <c r="E52" s="91"/>
      <c r="F52" s="91"/>
      <c r="G52" s="91"/>
      <c r="H52" s="75"/>
      <c r="I52" s="92"/>
      <c r="J52" s="75"/>
      <c r="K52" s="75"/>
    </row>
    <row r="53" spans="1:11" x14ac:dyDescent="0.25">
      <c r="A53" s="91">
        <v>42</v>
      </c>
      <c r="B53" s="91"/>
      <c r="C53" s="91"/>
      <c r="D53" s="91"/>
      <c r="E53" s="91"/>
      <c r="F53" s="91"/>
      <c r="G53" s="91"/>
      <c r="H53" s="75"/>
      <c r="I53" s="92"/>
      <c r="J53" s="75"/>
      <c r="K53" s="75"/>
    </row>
    <row r="54" spans="1:11" x14ac:dyDescent="0.25">
      <c r="A54" s="91">
        <v>43</v>
      </c>
      <c r="B54" s="91"/>
      <c r="C54" s="91"/>
      <c r="D54" s="91"/>
      <c r="E54" s="91"/>
      <c r="F54" s="91"/>
      <c r="G54" s="91"/>
      <c r="H54" s="75"/>
      <c r="I54" s="92"/>
      <c r="J54" s="75"/>
      <c r="K54" s="75"/>
    </row>
    <row r="55" spans="1:11" x14ac:dyDescent="0.25">
      <c r="A55" s="91">
        <v>44</v>
      </c>
      <c r="B55" s="91"/>
      <c r="C55" s="91"/>
      <c r="D55" s="91"/>
      <c r="E55" s="91"/>
      <c r="F55" s="91"/>
      <c r="G55" s="91"/>
      <c r="H55" s="75"/>
      <c r="I55" s="92"/>
      <c r="J55" s="75"/>
      <c r="K55" s="75"/>
    </row>
    <row r="56" spans="1:11" x14ac:dyDescent="0.25">
      <c r="A56" s="91">
        <v>45</v>
      </c>
      <c r="B56" s="91"/>
      <c r="C56" s="91"/>
      <c r="D56" s="91"/>
      <c r="E56" s="91"/>
      <c r="F56" s="91"/>
      <c r="G56" s="91"/>
      <c r="H56" s="75"/>
      <c r="I56" s="92"/>
      <c r="J56" s="75"/>
      <c r="K56" s="75"/>
    </row>
    <row r="57" spans="1:11" x14ac:dyDescent="0.25">
      <c r="A57" s="91">
        <v>46</v>
      </c>
      <c r="B57" s="91"/>
      <c r="C57" s="91"/>
      <c r="D57" s="91"/>
      <c r="E57" s="91"/>
      <c r="F57" s="91"/>
      <c r="G57" s="91"/>
      <c r="H57" s="75"/>
      <c r="I57" s="92"/>
      <c r="J57" s="75"/>
      <c r="K57" s="75"/>
    </row>
    <row r="58" spans="1:11" x14ac:dyDescent="0.25">
      <c r="A58" s="91">
        <v>47</v>
      </c>
      <c r="B58" s="91"/>
      <c r="C58" s="91"/>
      <c r="D58" s="91"/>
      <c r="E58" s="91"/>
      <c r="F58" s="91"/>
      <c r="G58" s="91"/>
      <c r="H58" s="75"/>
      <c r="I58" s="92"/>
      <c r="J58" s="75"/>
      <c r="K58" s="75"/>
    </row>
    <row r="59" spans="1:11" x14ac:dyDescent="0.25">
      <c r="A59" s="91">
        <v>48</v>
      </c>
      <c r="B59" s="91"/>
      <c r="C59" s="91"/>
      <c r="D59" s="91"/>
      <c r="E59" s="91"/>
      <c r="F59" s="91"/>
      <c r="G59" s="91"/>
      <c r="H59" s="75"/>
      <c r="I59" s="92"/>
      <c r="J59" s="75"/>
      <c r="K59" s="75"/>
    </row>
    <row r="60" spans="1:11" x14ac:dyDescent="0.25">
      <c r="A60" s="91">
        <v>49</v>
      </c>
      <c r="B60" s="91"/>
      <c r="C60" s="91"/>
      <c r="D60" s="91"/>
      <c r="E60" s="91"/>
      <c r="F60" s="91"/>
      <c r="G60" s="91"/>
      <c r="H60" s="75"/>
      <c r="I60" s="92"/>
      <c r="J60" s="75"/>
      <c r="K60" s="75"/>
    </row>
    <row r="61" spans="1:11" x14ac:dyDescent="0.25">
      <c r="A61" s="91">
        <v>50</v>
      </c>
      <c r="B61" s="91"/>
      <c r="C61" s="91"/>
      <c r="D61" s="91"/>
      <c r="E61" s="91"/>
      <c r="F61" s="91"/>
      <c r="G61" s="91"/>
      <c r="H61" s="75"/>
      <c r="I61" s="92"/>
      <c r="J61" s="75"/>
      <c r="K61" s="75"/>
    </row>
    <row r="62" spans="1:11" x14ac:dyDescent="0.25">
      <c r="A62" s="91">
        <v>51</v>
      </c>
      <c r="B62" s="91"/>
      <c r="C62" s="91"/>
      <c r="D62" s="91"/>
      <c r="E62" s="91"/>
      <c r="F62" s="91"/>
      <c r="G62" s="91"/>
      <c r="H62" s="75"/>
      <c r="I62" s="92"/>
      <c r="J62" s="75"/>
      <c r="K62" s="75"/>
    </row>
    <row r="63" spans="1:11" x14ac:dyDescent="0.25">
      <c r="A63" s="91"/>
      <c r="B63" s="91"/>
      <c r="C63" s="91"/>
      <c r="D63" s="91"/>
      <c r="E63" s="91"/>
      <c r="F63" s="91"/>
      <c r="G63" s="91"/>
      <c r="H63" s="75"/>
      <c r="I63" s="92"/>
      <c r="J63" s="75"/>
      <c r="K63" s="75"/>
    </row>
    <row r="64" spans="1:11" x14ac:dyDescent="0.25">
      <c r="A64" s="114" t="s">
        <v>48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14"/>
    </row>
    <row r="65" spans="1:11" x14ac:dyDescent="0.25">
      <c r="A65" s="94"/>
      <c r="B65" s="91"/>
      <c r="C65" s="91"/>
      <c r="D65" s="91"/>
      <c r="E65" s="91"/>
      <c r="F65" s="91"/>
      <c r="G65" s="91"/>
      <c r="H65" s="75"/>
      <c r="I65" s="92"/>
      <c r="J65" s="75"/>
      <c r="K65" s="75"/>
    </row>
    <row r="66" spans="1:11" x14ac:dyDescent="0.25">
      <c r="A66" s="114" t="s">
        <v>49</v>
      </c>
      <c r="B66" s="114"/>
      <c r="C66" s="114"/>
      <c r="D66" s="114"/>
      <c r="E66" s="114"/>
      <c r="F66" s="114"/>
      <c r="G66" s="114"/>
      <c r="H66" s="114"/>
      <c r="I66" s="114"/>
      <c r="J66" s="114"/>
      <c r="K66" s="114"/>
    </row>
    <row r="67" spans="1:11" x14ac:dyDescent="0.25">
      <c r="A67" s="91"/>
      <c r="B67" s="91"/>
      <c r="C67" s="91"/>
      <c r="D67" s="91"/>
      <c r="E67" s="91"/>
      <c r="F67" s="95" t="s">
        <v>50</v>
      </c>
      <c r="G67" s="91"/>
      <c r="H67" s="75"/>
      <c r="I67" s="92"/>
      <c r="J67" s="75"/>
      <c r="K67" s="75"/>
    </row>
    <row r="68" spans="1:11" x14ac:dyDescent="0.25">
      <c r="A68" s="91"/>
      <c r="B68" s="91"/>
      <c r="C68" s="91"/>
      <c r="D68" s="91"/>
      <c r="E68" s="91"/>
      <c r="F68" s="91"/>
      <c r="G68" s="91"/>
      <c r="H68" s="75"/>
      <c r="I68" s="92"/>
      <c r="J68" s="75"/>
      <c r="K68" s="75"/>
    </row>
  </sheetData>
  <sheetProtection selectLockedCells="1" selectUnlockedCells="1"/>
  <mergeCells count="9">
    <mergeCell ref="A8:B8"/>
    <mergeCell ref="A64:K64"/>
    <mergeCell ref="A66:K66"/>
    <mergeCell ref="A2:K2"/>
    <mergeCell ref="L2:M3"/>
    <mergeCell ref="A4:B4"/>
    <mergeCell ref="C4:D4"/>
    <mergeCell ref="A6:K6"/>
    <mergeCell ref="A7:K7"/>
  </mergeCells>
  <dataValidations count="1">
    <dataValidation type="list" allowBlank="1" showInputMessage="1" showErrorMessage="1" prompt="вибрати данні " sqref="D12:D63">
      <formula1>$O$4:$O$7</formula1>
      <formula2>0</formula2>
    </dataValidation>
  </dataValidations>
  <pageMargins left="0.75" right="0.75" top="1" bottom="1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zoomScale="71" zoomScaleNormal="71" zoomScaleSheetLayoutView="75" workbookViewId="0">
      <pane ySplit="10" topLeftCell="A11" activePane="bottomLeft" state="frozen"/>
      <selection pane="bottomLeft" activeCell="C8" sqref="C8"/>
    </sheetView>
  </sheetViews>
  <sheetFormatPr defaultRowHeight="12.5" x14ac:dyDescent="0.25"/>
  <cols>
    <col min="1" max="1" width="8.54296875" customWidth="1"/>
    <col min="2" max="2" width="0" hidden="1" customWidth="1"/>
    <col min="3" max="3" width="31" customWidth="1"/>
    <col min="4" max="6" width="16.81640625" customWidth="1"/>
    <col min="7" max="8" width="16.81640625" style="1" customWidth="1"/>
    <col min="9" max="9" width="23.1796875" customWidth="1"/>
    <col min="10" max="10" width="17.54296875" customWidth="1"/>
    <col min="11" max="11" width="25.7265625" customWidth="1"/>
    <col min="12" max="13" width="18.7265625" customWidth="1"/>
    <col min="14" max="21" width="0" hidden="1" customWidth="1"/>
  </cols>
  <sheetData>
    <row r="1" spans="1:21" ht="13" x14ac:dyDescent="0.3">
      <c r="A1" s="4"/>
      <c r="B1" s="4"/>
      <c r="C1" s="4"/>
      <c r="D1" s="4"/>
      <c r="E1" s="4"/>
      <c r="F1" s="4"/>
      <c r="G1" s="5"/>
      <c r="H1" s="5"/>
      <c r="I1" s="4"/>
      <c r="J1" s="4"/>
      <c r="K1" s="4"/>
      <c r="L1" s="4"/>
      <c r="M1" s="4"/>
      <c r="N1" s="4"/>
      <c r="O1" s="4"/>
      <c r="P1" s="4"/>
    </row>
    <row r="2" spans="1:21" ht="43.5" customHeight="1" x14ac:dyDescent="0.45">
      <c r="A2" s="132" t="s">
        <v>51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4"/>
      <c r="O2" s="4"/>
      <c r="P2" s="8"/>
      <c r="Q2" s="8"/>
      <c r="R2" s="8"/>
      <c r="S2" s="8"/>
      <c r="T2" s="8"/>
      <c r="U2" s="8"/>
    </row>
    <row r="3" spans="1:21" ht="16.5" customHeight="1" x14ac:dyDescent="0.4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4"/>
      <c r="O3" s="4"/>
      <c r="P3" s="8"/>
      <c r="Q3" s="133" t="s">
        <v>52</v>
      </c>
      <c r="R3" s="133"/>
      <c r="S3" s="133"/>
      <c r="T3" s="133"/>
      <c r="U3" s="133"/>
    </row>
    <row r="4" spans="1:21" ht="19.5" customHeight="1" x14ac:dyDescent="0.45">
      <c r="A4" s="9"/>
      <c r="B4" s="47"/>
      <c r="C4" s="48"/>
      <c r="D4" s="10"/>
      <c r="E4" s="134" t="s">
        <v>2</v>
      </c>
      <c r="F4" s="134"/>
      <c r="G4" s="10"/>
      <c r="H4" s="10"/>
      <c r="I4" s="10"/>
      <c r="J4" s="10"/>
      <c r="K4" s="10"/>
      <c r="L4" s="49" t="s">
        <v>3</v>
      </c>
      <c r="M4" s="50"/>
      <c r="N4" s="4"/>
      <c r="O4" s="4"/>
      <c r="P4" s="8"/>
      <c r="Q4" s="51" t="s">
        <v>53</v>
      </c>
      <c r="R4" s="52"/>
      <c r="S4" s="52"/>
      <c r="T4" s="52"/>
      <c r="U4" s="52"/>
    </row>
    <row r="5" spans="1:21" ht="18.5" x14ac:dyDescent="0.45">
      <c r="A5" s="21"/>
      <c r="B5" s="21"/>
      <c r="C5" s="21"/>
      <c r="D5" s="16"/>
      <c r="E5" s="16"/>
      <c r="F5" s="16"/>
      <c r="G5" s="16"/>
      <c r="H5" s="16"/>
      <c r="I5" s="15"/>
      <c r="J5" s="15"/>
      <c r="K5" s="15"/>
      <c r="L5" s="53"/>
      <c r="M5" s="22" t="s">
        <v>7</v>
      </c>
      <c r="N5" s="4"/>
      <c r="O5" s="4"/>
      <c r="P5" s="8"/>
      <c r="Q5" s="51" t="s">
        <v>54</v>
      </c>
      <c r="R5" s="52"/>
      <c r="S5" s="52"/>
      <c r="T5" s="52"/>
      <c r="U5" s="52"/>
    </row>
    <row r="6" spans="1:21" ht="18.5" x14ac:dyDescent="0.45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4"/>
      <c r="O6" s="4"/>
      <c r="P6" s="8"/>
      <c r="Q6" s="51" t="s">
        <v>55</v>
      </c>
      <c r="R6" s="52"/>
      <c r="S6" s="52"/>
      <c r="T6" s="52"/>
      <c r="U6" s="52"/>
    </row>
    <row r="7" spans="1:21" ht="15.5" x14ac:dyDescent="0.35">
      <c r="A7" s="136" t="s">
        <v>12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4"/>
      <c r="O7" s="4"/>
      <c r="P7" s="8"/>
      <c r="Q7" s="51" t="s">
        <v>56</v>
      </c>
      <c r="R7" s="52"/>
      <c r="S7" s="52"/>
      <c r="T7" s="52"/>
      <c r="U7" s="52"/>
    </row>
    <row r="8" spans="1:21" ht="15.5" x14ac:dyDescent="0.35">
      <c r="A8" s="137" t="s">
        <v>15</v>
      </c>
      <c r="B8" s="137"/>
      <c r="C8" s="54"/>
      <c r="D8" s="4"/>
      <c r="E8" s="4"/>
      <c r="F8" s="4"/>
      <c r="G8" s="5"/>
      <c r="H8" s="5"/>
      <c r="I8" s="4"/>
      <c r="J8" s="4"/>
      <c r="K8" s="55" t="s">
        <v>16</v>
      </c>
      <c r="L8" s="138"/>
      <c r="M8" s="138"/>
      <c r="N8" s="4"/>
      <c r="O8" s="4"/>
      <c r="P8" s="8"/>
      <c r="Q8" s="51" t="s">
        <v>57</v>
      </c>
      <c r="R8" s="52"/>
      <c r="S8" s="52"/>
      <c r="T8" s="52"/>
      <c r="U8" s="52"/>
    </row>
    <row r="9" spans="1:21" ht="15.5" x14ac:dyDescent="0.35">
      <c r="A9" s="4"/>
      <c r="B9" s="4"/>
      <c r="C9" s="4"/>
      <c r="D9" s="4"/>
      <c r="E9" s="4"/>
      <c r="F9" s="4"/>
      <c r="G9" s="5"/>
      <c r="H9" s="5"/>
      <c r="I9" s="4"/>
      <c r="J9" s="4"/>
      <c r="K9" s="4"/>
      <c r="L9" s="4"/>
      <c r="M9" s="4"/>
      <c r="N9" s="4"/>
      <c r="O9" s="4"/>
      <c r="P9" s="8"/>
      <c r="Q9" s="51" t="s">
        <v>58</v>
      </c>
      <c r="R9" s="52"/>
      <c r="S9" s="52"/>
      <c r="T9" s="52"/>
      <c r="U9" s="52"/>
    </row>
    <row r="10" spans="1:21" ht="43.5" x14ac:dyDescent="0.35">
      <c r="A10" s="29" t="s">
        <v>17</v>
      </c>
      <c r="B10" s="56" t="s">
        <v>52</v>
      </c>
      <c r="C10" s="30" t="s">
        <v>59</v>
      </c>
      <c r="D10" s="31" t="s">
        <v>60</v>
      </c>
      <c r="E10" s="31" t="s">
        <v>61</v>
      </c>
      <c r="F10" s="31" t="s">
        <v>62</v>
      </c>
      <c r="G10" s="31" t="s">
        <v>63</v>
      </c>
      <c r="H10" s="31" t="s">
        <v>64</v>
      </c>
      <c r="I10" s="31" t="s">
        <v>20</v>
      </c>
      <c r="J10" s="31" t="s">
        <v>21</v>
      </c>
      <c r="K10" s="31" t="s">
        <v>65</v>
      </c>
      <c r="L10" s="31" t="s">
        <v>66</v>
      </c>
      <c r="M10" s="31" t="s">
        <v>67</v>
      </c>
      <c r="N10" s="4"/>
      <c r="O10" s="4"/>
      <c r="P10" s="8"/>
      <c r="Q10" s="51" t="s">
        <v>68</v>
      </c>
      <c r="R10" s="52"/>
      <c r="S10" s="52"/>
      <c r="T10" s="52"/>
      <c r="U10" s="52"/>
    </row>
    <row r="11" spans="1:21" ht="15.5" x14ac:dyDescent="0.35">
      <c r="A11" s="36"/>
      <c r="B11" s="37"/>
      <c r="C11" s="37"/>
      <c r="D11" s="38"/>
      <c r="E11" s="38"/>
      <c r="F11" s="38"/>
      <c r="G11" s="57"/>
      <c r="H11" s="57"/>
      <c r="I11" s="39"/>
      <c r="J11" s="39"/>
      <c r="K11" s="39"/>
      <c r="L11" s="39"/>
      <c r="M11" s="39"/>
      <c r="N11" s="4"/>
      <c r="O11" s="4"/>
      <c r="P11" s="8"/>
      <c r="Q11" s="58"/>
      <c r="R11" s="8"/>
      <c r="S11" s="8"/>
      <c r="T11" s="8"/>
      <c r="U11" s="8"/>
    </row>
    <row r="12" spans="1:21" ht="15.5" x14ac:dyDescent="0.35">
      <c r="A12" s="41">
        <v>1</v>
      </c>
      <c r="B12" s="41"/>
      <c r="C12" s="41"/>
      <c r="D12" s="41"/>
      <c r="E12" s="41"/>
      <c r="F12" s="41"/>
      <c r="G12" s="27"/>
      <c r="H12" s="27"/>
      <c r="I12" s="41"/>
      <c r="J12" s="42"/>
      <c r="K12" s="42"/>
      <c r="L12" s="42"/>
      <c r="M12" s="42"/>
      <c r="N12" s="4"/>
      <c r="O12" s="4"/>
      <c r="P12" s="8"/>
      <c r="Q12" s="58"/>
      <c r="R12" s="8"/>
      <c r="S12" s="8"/>
      <c r="T12" s="8"/>
      <c r="U12" s="8"/>
    </row>
    <row r="13" spans="1:21" ht="15.5" x14ac:dyDescent="0.35">
      <c r="A13" s="41">
        <v>1</v>
      </c>
      <c r="B13" s="41"/>
      <c r="C13" s="41"/>
      <c r="D13" s="41"/>
      <c r="E13" s="41"/>
      <c r="F13" s="41"/>
      <c r="G13" s="27"/>
      <c r="H13" s="27"/>
      <c r="I13" s="41"/>
      <c r="J13" s="42"/>
      <c r="K13" s="42"/>
      <c r="L13" s="42"/>
      <c r="M13" s="42"/>
      <c r="N13" s="4"/>
      <c r="O13" s="4"/>
      <c r="P13" s="8"/>
      <c r="Q13" s="58"/>
      <c r="R13" s="8"/>
      <c r="S13" s="8"/>
      <c r="T13" s="8"/>
      <c r="U13" s="8"/>
    </row>
    <row r="14" spans="1:21" ht="15.5" x14ac:dyDescent="0.35">
      <c r="A14" s="41">
        <v>1</v>
      </c>
      <c r="B14" s="41"/>
      <c r="C14" s="41"/>
      <c r="D14" s="41"/>
      <c r="E14" s="41"/>
      <c r="F14" s="41"/>
      <c r="G14" s="27"/>
      <c r="H14" s="27"/>
      <c r="I14" s="41"/>
      <c r="J14" s="42"/>
      <c r="K14" s="42"/>
      <c r="L14" s="42"/>
      <c r="M14" s="42"/>
      <c r="N14" s="4"/>
      <c r="O14" s="4"/>
      <c r="P14" s="8"/>
      <c r="Q14" s="58"/>
      <c r="R14" s="8"/>
      <c r="S14" s="8"/>
      <c r="T14" s="8"/>
      <c r="U14" s="8"/>
    </row>
    <row r="15" spans="1:21" ht="15.5" x14ac:dyDescent="0.35">
      <c r="A15" s="41">
        <v>2</v>
      </c>
      <c r="B15" s="41"/>
      <c r="C15" s="41"/>
      <c r="D15" s="41"/>
      <c r="E15" s="41"/>
      <c r="F15" s="41"/>
      <c r="G15" s="27"/>
      <c r="H15" s="27"/>
      <c r="I15" s="41"/>
      <c r="J15" s="42"/>
      <c r="K15" s="42"/>
      <c r="L15" s="42"/>
      <c r="M15" s="42"/>
      <c r="N15" s="4"/>
      <c r="O15" s="4"/>
      <c r="P15" s="8"/>
      <c r="Q15" s="58"/>
      <c r="R15" s="8"/>
      <c r="S15" s="8"/>
      <c r="T15" s="8"/>
      <c r="U15" s="8"/>
    </row>
    <row r="16" spans="1:21" ht="15.5" x14ac:dyDescent="0.35">
      <c r="A16" s="41">
        <v>2</v>
      </c>
      <c r="B16" s="41"/>
      <c r="C16" s="41"/>
      <c r="D16" s="41"/>
      <c r="E16" s="41"/>
      <c r="F16" s="41"/>
      <c r="G16" s="27"/>
      <c r="H16" s="129"/>
      <c r="I16" s="41"/>
      <c r="J16" s="42"/>
      <c r="K16" s="42"/>
      <c r="L16" s="42"/>
      <c r="M16" s="130"/>
      <c r="N16" s="4"/>
      <c r="O16" s="4"/>
      <c r="P16" s="8"/>
      <c r="Q16" s="58"/>
      <c r="R16" s="8"/>
      <c r="S16" s="8"/>
      <c r="T16" s="8"/>
      <c r="U16" s="8"/>
    </row>
    <row r="17" spans="1:21" ht="15.5" x14ac:dyDescent="0.35">
      <c r="A17" s="41">
        <v>2</v>
      </c>
      <c r="B17" s="41"/>
      <c r="C17" s="41"/>
      <c r="D17" s="41"/>
      <c r="E17" s="41"/>
      <c r="F17" s="41"/>
      <c r="G17" s="27"/>
      <c r="H17" s="129"/>
      <c r="I17" s="41"/>
      <c r="J17" s="42"/>
      <c r="K17" s="42"/>
      <c r="L17" s="42"/>
      <c r="M17" s="130"/>
      <c r="N17" s="4"/>
      <c r="O17" s="4"/>
      <c r="P17" s="8"/>
      <c r="Q17" s="58"/>
      <c r="R17" s="8"/>
      <c r="S17" s="8"/>
      <c r="T17" s="8"/>
      <c r="U17" s="8"/>
    </row>
    <row r="18" spans="1:21" ht="15.5" x14ac:dyDescent="0.35">
      <c r="A18" s="41">
        <v>3</v>
      </c>
      <c r="B18" s="41"/>
      <c r="C18" s="41"/>
      <c r="D18" s="41"/>
      <c r="E18" s="41"/>
      <c r="F18" s="41"/>
      <c r="G18" s="27"/>
      <c r="H18" s="27"/>
      <c r="I18" s="41"/>
      <c r="J18" s="42"/>
      <c r="K18" s="42"/>
      <c r="L18" s="42"/>
      <c r="M18" s="42"/>
      <c r="N18" s="4"/>
      <c r="O18" s="4"/>
      <c r="P18" s="8"/>
      <c r="Q18" s="8"/>
      <c r="R18" s="8"/>
      <c r="S18" s="8"/>
      <c r="T18" s="8"/>
      <c r="U18" s="8"/>
    </row>
    <row r="19" spans="1:21" ht="15.5" x14ac:dyDescent="0.35">
      <c r="A19" s="41">
        <v>3</v>
      </c>
      <c r="B19" s="41"/>
      <c r="C19" s="41"/>
      <c r="D19" s="41"/>
      <c r="E19" s="41"/>
      <c r="F19" s="41"/>
      <c r="G19" s="27"/>
      <c r="H19" s="27"/>
      <c r="I19" s="41"/>
      <c r="J19" s="42"/>
      <c r="K19" s="42"/>
      <c r="L19" s="42"/>
      <c r="M19" s="42"/>
      <c r="N19" s="4"/>
      <c r="O19" s="4"/>
      <c r="P19" s="8"/>
      <c r="Q19" s="8"/>
      <c r="R19" s="8"/>
      <c r="S19" s="8"/>
      <c r="T19" s="8"/>
      <c r="U19" s="8"/>
    </row>
    <row r="20" spans="1:21" ht="15.5" x14ac:dyDescent="0.35">
      <c r="A20" s="41">
        <v>3</v>
      </c>
      <c r="B20" s="41"/>
      <c r="C20" s="41"/>
      <c r="D20" s="41"/>
      <c r="E20" s="41"/>
      <c r="F20" s="41"/>
      <c r="G20" s="27"/>
      <c r="H20" s="27"/>
      <c r="I20" s="41"/>
      <c r="J20" s="42"/>
      <c r="K20" s="42"/>
      <c r="L20" s="42"/>
      <c r="M20" s="42"/>
      <c r="N20" s="4"/>
      <c r="O20" s="4"/>
      <c r="P20" s="8"/>
      <c r="Q20" s="8"/>
      <c r="R20" s="8"/>
      <c r="S20" s="8"/>
      <c r="T20" s="8"/>
      <c r="U20" s="8"/>
    </row>
    <row r="21" spans="1:21" ht="15.5" x14ac:dyDescent="0.35">
      <c r="A21" s="41">
        <v>4</v>
      </c>
      <c r="B21" s="41"/>
      <c r="C21" s="41"/>
      <c r="D21" s="41"/>
      <c r="E21" s="41"/>
      <c r="F21" s="41"/>
      <c r="G21" s="27"/>
      <c r="H21" s="27"/>
      <c r="I21" s="41"/>
      <c r="J21" s="42"/>
      <c r="K21" s="42"/>
      <c r="L21" s="42"/>
      <c r="M21" s="42"/>
      <c r="N21" s="4"/>
      <c r="O21" s="4"/>
      <c r="P21" s="8"/>
      <c r="Q21" s="8"/>
      <c r="R21" s="8"/>
      <c r="S21" s="8"/>
      <c r="T21" s="8"/>
      <c r="U21" s="8"/>
    </row>
    <row r="22" spans="1:21" ht="15.5" x14ac:dyDescent="0.35">
      <c r="A22" s="41">
        <v>5</v>
      </c>
      <c r="B22" s="41"/>
      <c r="C22" s="41"/>
      <c r="D22" s="41"/>
      <c r="E22" s="41"/>
      <c r="F22" s="41"/>
      <c r="G22" s="27"/>
      <c r="H22" s="27"/>
      <c r="I22" s="41"/>
      <c r="J22" s="42"/>
      <c r="K22" s="42"/>
      <c r="L22" s="42"/>
      <c r="M22" s="42"/>
      <c r="N22" s="4"/>
      <c r="O22" s="4"/>
      <c r="P22" s="8"/>
      <c r="Q22" s="8"/>
      <c r="R22" s="8"/>
      <c r="S22" s="8"/>
      <c r="T22" s="8"/>
      <c r="U22" s="8"/>
    </row>
    <row r="23" spans="1:21" ht="15.5" x14ac:dyDescent="0.35">
      <c r="A23" s="41">
        <v>6</v>
      </c>
      <c r="B23" s="41"/>
      <c r="C23" s="41"/>
      <c r="D23" s="41"/>
      <c r="E23" s="41"/>
      <c r="F23" s="41"/>
      <c r="G23" s="27"/>
      <c r="H23" s="27"/>
      <c r="I23" s="41"/>
      <c r="J23" s="42"/>
      <c r="K23" s="42"/>
      <c r="L23" s="42"/>
      <c r="M23" s="42"/>
      <c r="N23" s="4"/>
      <c r="O23" s="4"/>
      <c r="P23" s="8"/>
      <c r="Q23" s="61" t="s">
        <v>59</v>
      </c>
      <c r="R23" s="14"/>
      <c r="S23" s="14"/>
      <c r="T23" s="14"/>
      <c r="U23" s="14"/>
    </row>
    <row r="24" spans="1:21" ht="15.5" x14ac:dyDescent="0.35">
      <c r="A24" s="41">
        <v>7</v>
      </c>
      <c r="B24" s="41"/>
      <c r="C24" s="41"/>
      <c r="D24" s="41"/>
      <c r="E24" s="41"/>
      <c r="F24" s="41"/>
      <c r="G24" s="27"/>
      <c r="H24" s="27"/>
      <c r="I24" s="41"/>
      <c r="J24" s="42"/>
      <c r="K24" s="42"/>
      <c r="L24" s="42"/>
      <c r="M24" s="42"/>
      <c r="N24" s="4"/>
      <c r="O24" s="4"/>
      <c r="P24" s="8"/>
      <c r="Q24" s="8"/>
      <c r="R24" s="8"/>
      <c r="S24" s="8"/>
      <c r="T24" s="8"/>
      <c r="U24" s="8"/>
    </row>
    <row r="25" spans="1:21" ht="15.5" x14ac:dyDescent="0.35">
      <c r="A25" s="41">
        <v>8</v>
      </c>
      <c r="B25" s="41"/>
      <c r="C25" s="41"/>
      <c r="D25" s="41"/>
      <c r="E25" s="41"/>
      <c r="F25" s="41"/>
      <c r="G25" s="27"/>
      <c r="H25" s="27"/>
      <c r="I25" s="41"/>
      <c r="J25" s="42"/>
      <c r="K25" s="42"/>
      <c r="L25" s="42"/>
      <c r="M25" s="42"/>
      <c r="N25" s="4"/>
      <c r="O25" s="4"/>
      <c r="P25" s="8"/>
      <c r="Q25" s="8" t="s">
        <v>69</v>
      </c>
      <c r="R25" s="8"/>
      <c r="S25" s="8"/>
      <c r="T25" s="8"/>
      <c r="U25" s="8"/>
    </row>
    <row r="26" spans="1:21" ht="15.5" x14ac:dyDescent="0.35">
      <c r="A26" s="41">
        <v>9</v>
      </c>
      <c r="B26" s="41"/>
      <c r="C26" s="41"/>
      <c r="D26" s="41"/>
      <c r="E26" s="41"/>
      <c r="F26" s="41"/>
      <c r="G26" s="27"/>
      <c r="H26" s="27"/>
      <c r="I26" s="41"/>
      <c r="J26" s="42"/>
      <c r="K26" s="42"/>
      <c r="L26" s="42"/>
      <c r="M26" s="42"/>
      <c r="N26" s="4"/>
      <c r="O26" s="4"/>
      <c r="P26" s="8"/>
      <c r="Q26" s="8" t="s">
        <v>74</v>
      </c>
      <c r="R26" s="8"/>
      <c r="S26" s="8"/>
      <c r="T26" s="8"/>
      <c r="U26" s="8"/>
    </row>
    <row r="27" spans="1:21" ht="15.5" x14ac:dyDescent="0.35">
      <c r="A27" s="41">
        <v>10</v>
      </c>
      <c r="B27" s="41"/>
      <c r="C27" s="41"/>
      <c r="D27" s="41"/>
      <c r="E27" s="41"/>
      <c r="F27" s="41"/>
      <c r="G27" s="27"/>
      <c r="H27" s="27"/>
      <c r="I27" s="41"/>
      <c r="J27" s="42"/>
      <c r="K27" s="42"/>
      <c r="L27" s="42"/>
      <c r="M27" s="42"/>
      <c r="N27" s="4"/>
      <c r="O27" s="4"/>
      <c r="P27" s="8"/>
      <c r="Q27" s="8" t="s">
        <v>76</v>
      </c>
      <c r="R27" s="8"/>
      <c r="S27" s="8"/>
      <c r="T27" s="8"/>
      <c r="U27" s="8"/>
    </row>
    <row r="28" spans="1:21" ht="15.5" x14ac:dyDescent="0.35">
      <c r="A28" s="41">
        <v>11</v>
      </c>
      <c r="B28" s="41"/>
      <c r="C28" s="41"/>
      <c r="D28" s="41"/>
      <c r="E28" s="41"/>
      <c r="F28" s="41"/>
      <c r="G28" s="27"/>
      <c r="H28" s="27"/>
      <c r="I28" s="41"/>
      <c r="J28" s="42"/>
      <c r="K28" s="42"/>
      <c r="L28" s="42"/>
      <c r="M28" s="42"/>
      <c r="N28" s="4"/>
      <c r="O28" s="4"/>
      <c r="P28" s="8"/>
      <c r="Q28" s="8" t="s">
        <v>78</v>
      </c>
      <c r="R28" s="8"/>
      <c r="S28" s="8"/>
      <c r="T28" s="8"/>
      <c r="U28" s="8"/>
    </row>
    <row r="29" spans="1:21" ht="15.5" x14ac:dyDescent="0.35">
      <c r="A29" s="41">
        <v>12</v>
      </c>
      <c r="B29" s="41"/>
      <c r="C29" s="41"/>
      <c r="D29" s="41"/>
      <c r="E29" s="41"/>
      <c r="F29" s="41"/>
      <c r="G29" s="27"/>
      <c r="H29" s="27"/>
      <c r="I29" s="41"/>
      <c r="J29" s="42"/>
      <c r="K29" s="42"/>
      <c r="L29" s="42"/>
      <c r="M29" s="42"/>
      <c r="P29" s="8"/>
      <c r="Q29" s="8" t="s">
        <v>80</v>
      </c>
      <c r="R29" s="8"/>
      <c r="S29" s="8"/>
      <c r="T29" s="8"/>
      <c r="U29" s="8"/>
    </row>
    <row r="30" spans="1:21" ht="15.5" x14ac:dyDescent="0.35">
      <c r="A30" s="41">
        <v>13</v>
      </c>
      <c r="B30" s="41"/>
      <c r="C30" s="41"/>
      <c r="D30" s="41"/>
      <c r="E30" s="41"/>
      <c r="F30" s="41"/>
      <c r="G30" s="27"/>
      <c r="H30" s="27"/>
      <c r="I30" s="41"/>
      <c r="J30" s="42"/>
      <c r="K30" s="42"/>
      <c r="L30" s="42"/>
      <c r="M30" s="42"/>
      <c r="P30" s="8"/>
      <c r="Q30" s="8" t="s">
        <v>81</v>
      </c>
      <c r="R30" s="8"/>
      <c r="S30" s="8"/>
      <c r="T30" s="8"/>
      <c r="U30" s="8"/>
    </row>
    <row r="31" spans="1:21" ht="15.5" x14ac:dyDescent="0.35">
      <c r="A31" s="41">
        <v>14</v>
      </c>
      <c r="B31" s="42"/>
      <c r="C31" s="41"/>
      <c r="D31" s="41"/>
      <c r="E31" s="41"/>
      <c r="F31" s="41"/>
      <c r="G31" s="27"/>
      <c r="H31" s="27"/>
      <c r="I31" s="41"/>
      <c r="J31" s="42"/>
      <c r="K31" s="42"/>
      <c r="L31" s="42"/>
      <c r="M31" s="42"/>
      <c r="P31" s="8"/>
      <c r="Q31" s="8"/>
      <c r="R31" s="8"/>
      <c r="S31" s="8"/>
      <c r="T31" s="8"/>
      <c r="U31" s="8"/>
    </row>
    <row r="32" spans="1:21" ht="15.5" x14ac:dyDescent="0.35">
      <c r="A32" s="41">
        <v>15</v>
      </c>
      <c r="B32" s="42"/>
      <c r="C32" s="41"/>
      <c r="D32" s="41"/>
      <c r="E32" s="41"/>
      <c r="F32" s="41"/>
      <c r="G32" s="27"/>
      <c r="H32" s="27"/>
      <c r="I32" s="41"/>
      <c r="J32" s="42"/>
      <c r="K32" s="42"/>
      <c r="L32" s="42"/>
      <c r="M32" s="42"/>
      <c r="P32" s="8"/>
      <c r="Q32" s="8"/>
      <c r="R32" s="8"/>
      <c r="S32" s="8"/>
      <c r="T32" s="8"/>
      <c r="U32" s="8"/>
    </row>
    <row r="33" spans="1:21" ht="15.5" x14ac:dyDescent="0.35">
      <c r="A33" s="41">
        <v>16</v>
      </c>
      <c r="B33" s="42"/>
      <c r="C33" s="41"/>
      <c r="D33" s="41"/>
      <c r="E33" s="41"/>
      <c r="F33" s="41"/>
      <c r="G33" s="27"/>
      <c r="H33" s="27"/>
      <c r="I33" s="41"/>
      <c r="J33" s="42"/>
      <c r="K33" s="42"/>
      <c r="L33" s="42"/>
      <c r="M33" s="42"/>
      <c r="P33" s="8"/>
      <c r="Q33" s="8"/>
      <c r="R33" s="8"/>
      <c r="S33" s="8"/>
      <c r="T33" s="8"/>
      <c r="U33" s="8"/>
    </row>
    <row r="34" spans="1:21" ht="15.5" x14ac:dyDescent="0.35">
      <c r="A34" s="41">
        <v>17</v>
      </c>
      <c r="B34" s="42"/>
      <c r="C34" s="41"/>
      <c r="D34" s="41"/>
      <c r="E34" s="41"/>
      <c r="F34" s="41"/>
      <c r="G34" s="27"/>
      <c r="H34" s="27"/>
      <c r="I34" s="41"/>
      <c r="J34" s="42"/>
      <c r="K34" s="42"/>
      <c r="L34" s="42"/>
      <c r="M34" s="42"/>
      <c r="P34" s="8"/>
      <c r="Q34" s="61" t="s">
        <v>82</v>
      </c>
      <c r="R34" s="14"/>
      <c r="S34" s="14"/>
      <c r="T34" s="14"/>
      <c r="U34" s="14"/>
    </row>
    <row r="35" spans="1:21" ht="15.5" x14ac:dyDescent="0.35">
      <c r="A35" s="41">
        <v>18</v>
      </c>
      <c r="B35" s="42"/>
      <c r="C35" s="41"/>
      <c r="D35" s="41"/>
      <c r="E35" s="41"/>
      <c r="F35" s="41"/>
      <c r="G35" s="27"/>
      <c r="H35" s="27"/>
      <c r="I35" s="41"/>
      <c r="J35" s="42"/>
      <c r="K35" s="42"/>
      <c r="L35" s="42"/>
      <c r="M35" s="42"/>
      <c r="P35" s="8"/>
      <c r="Q35" s="8"/>
      <c r="R35" s="8"/>
      <c r="S35" s="8"/>
      <c r="T35" s="8"/>
      <c r="U35" s="8"/>
    </row>
    <row r="36" spans="1:21" ht="15.5" x14ac:dyDescent="0.35">
      <c r="A36" s="41">
        <v>19</v>
      </c>
      <c r="B36" s="42"/>
      <c r="C36" s="41"/>
      <c r="D36" s="41"/>
      <c r="E36" s="41"/>
      <c r="F36" s="41"/>
      <c r="G36" s="27"/>
      <c r="H36" s="27"/>
      <c r="I36" s="41"/>
      <c r="J36" s="42"/>
      <c r="K36" s="42"/>
      <c r="L36" s="42"/>
      <c r="M36" s="42"/>
      <c r="P36" s="8"/>
      <c r="Q36" s="8" t="s">
        <v>72</v>
      </c>
      <c r="R36" s="8"/>
      <c r="S36" s="8"/>
      <c r="T36" s="8"/>
      <c r="U36" s="8"/>
    </row>
    <row r="37" spans="1:21" ht="15.5" x14ac:dyDescent="0.35">
      <c r="A37" s="41">
        <v>20</v>
      </c>
      <c r="B37" s="42"/>
      <c r="C37" s="41"/>
      <c r="D37" s="41"/>
      <c r="E37" s="41"/>
      <c r="F37" s="41"/>
      <c r="G37" s="27"/>
      <c r="H37" s="27"/>
      <c r="I37" s="41"/>
      <c r="J37" s="42"/>
      <c r="K37" s="42"/>
      <c r="L37" s="42"/>
      <c r="M37" s="42"/>
      <c r="P37" s="8"/>
      <c r="Q37" s="8" t="s">
        <v>83</v>
      </c>
      <c r="R37" s="8"/>
      <c r="S37" s="8"/>
      <c r="T37" s="8"/>
      <c r="U37" s="8"/>
    </row>
    <row r="38" spans="1:21" ht="15.5" x14ac:dyDescent="0.35">
      <c r="A38" s="41">
        <v>21</v>
      </c>
      <c r="B38" s="42"/>
      <c r="C38" s="41"/>
      <c r="D38" s="41"/>
      <c r="E38" s="41"/>
      <c r="F38" s="41"/>
      <c r="G38" s="27"/>
      <c r="H38" s="27"/>
      <c r="I38" s="41"/>
      <c r="J38" s="42"/>
      <c r="K38" s="42"/>
      <c r="L38" s="42"/>
      <c r="M38" s="42"/>
      <c r="P38" s="8"/>
      <c r="Q38" s="8" t="s">
        <v>77</v>
      </c>
      <c r="R38" s="8"/>
      <c r="S38" s="8"/>
      <c r="T38" s="8"/>
      <c r="U38" s="8"/>
    </row>
    <row r="39" spans="1:21" ht="15.5" x14ac:dyDescent="0.35">
      <c r="A39" s="41">
        <v>22</v>
      </c>
      <c r="B39" s="42"/>
      <c r="C39" s="41"/>
      <c r="D39" s="41"/>
      <c r="E39" s="41"/>
      <c r="F39" s="41"/>
      <c r="G39" s="27"/>
      <c r="H39" s="27"/>
      <c r="I39" s="41"/>
      <c r="J39" s="42"/>
      <c r="K39" s="42"/>
      <c r="L39" s="42"/>
      <c r="M39" s="42"/>
      <c r="P39" s="8"/>
      <c r="Q39" s="8" t="s">
        <v>79</v>
      </c>
      <c r="R39" s="8"/>
      <c r="S39" s="8"/>
      <c r="T39" s="8"/>
      <c r="U39" s="8"/>
    </row>
    <row r="40" spans="1:21" ht="15.5" x14ac:dyDescent="0.35">
      <c r="A40" s="41">
        <v>23</v>
      </c>
      <c r="B40" s="42"/>
      <c r="C40" s="41"/>
      <c r="D40" s="41"/>
      <c r="E40" s="41"/>
      <c r="F40" s="41"/>
      <c r="G40" s="27"/>
      <c r="H40" s="27"/>
      <c r="I40" s="41"/>
      <c r="J40" s="42"/>
      <c r="K40" s="42"/>
      <c r="L40" s="42"/>
      <c r="M40" s="42"/>
      <c r="P40" s="8"/>
      <c r="Q40" s="8"/>
      <c r="R40" s="8"/>
      <c r="S40" s="8"/>
      <c r="T40" s="8"/>
      <c r="U40" s="8"/>
    </row>
    <row r="41" spans="1:21" ht="15.5" x14ac:dyDescent="0.35">
      <c r="A41" s="42"/>
      <c r="B41" s="42"/>
      <c r="C41" s="42"/>
      <c r="D41" s="41"/>
      <c r="E41" s="41"/>
      <c r="F41" s="41"/>
      <c r="G41" s="27"/>
      <c r="H41" s="27"/>
      <c r="I41" s="42"/>
      <c r="J41" s="42"/>
      <c r="K41" s="42"/>
      <c r="L41" s="42"/>
      <c r="M41" s="42"/>
      <c r="P41" s="8"/>
      <c r="Q41" s="8"/>
      <c r="R41" s="8"/>
      <c r="S41" s="8"/>
      <c r="T41" s="8"/>
      <c r="U41" s="8"/>
    </row>
    <row r="42" spans="1:21" ht="15.5" x14ac:dyDescent="0.35">
      <c r="A42" s="42"/>
      <c r="B42" s="42"/>
      <c r="C42" s="42"/>
      <c r="D42" s="42"/>
      <c r="E42" s="42"/>
      <c r="F42" s="42"/>
      <c r="G42" s="43"/>
      <c r="H42" s="43"/>
      <c r="I42" s="42"/>
      <c r="J42" s="42"/>
      <c r="K42" s="42"/>
      <c r="L42" s="42"/>
      <c r="M42" s="42"/>
      <c r="P42" s="8"/>
      <c r="Q42" s="8"/>
      <c r="R42" s="8"/>
      <c r="S42" s="8"/>
      <c r="T42" s="8"/>
      <c r="U42" s="8"/>
    </row>
    <row r="43" spans="1:21" ht="15.5" x14ac:dyDescent="0.35">
      <c r="A43" s="42"/>
      <c r="B43" s="42"/>
      <c r="C43" s="42"/>
      <c r="D43" s="42"/>
      <c r="E43" s="42"/>
      <c r="F43" s="42"/>
      <c r="G43" s="43"/>
      <c r="H43" s="43"/>
      <c r="I43" s="42"/>
      <c r="J43" s="42"/>
      <c r="K43" s="42"/>
      <c r="L43" s="42"/>
      <c r="M43" s="42"/>
      <c r="P43" s="8"/>
      <c r="Q43" s="8"/>
      <c r="R43" s="8"/>
      <c r="S43" s="8"/>
      <c r="T43" s="8"/>
      <c r="U43" s="8"/>
    </row>
    <row r="44" spans="1:21" ht="13" x14ac:dyDescent="0.3">
      <c r="A44" s="131" t="s">
        <v>48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21" ht="13" x14ac:dyDescent="0.3">
      <c r="A45" s="45"/>
      <c r="B45" s="42"/>
      <c r="C45" s="42"/>
      <c r="D45" s="42"/>
      <c r="E45" s="42"/>
      <c r="F45" s="42"/>
      <c r="G45" s="43"/>
      <c r="H45" s="43"/>
      <c r="I45" s="42"/>
      <c r="J45" s="42"/>
      <c r="K45" s="42"/>
      <c r="L45" s="42"/>
      <c r="M45" s="42"/>
    </row>
    <row r="46" spans="1:21" ht="13" x14ac:dyDescent="0.3">
      <c r="A46" s="131" t="s">
        <v>49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21" x14ac:dyDescent="0.25">
      <c r="A47" s="42"/>
      <c r="B47" s="42"/>
      <c r="C47" s="42"/>
      <c r="D47" s="42"/>
      <c r="E47" s="42"/>
      <c r="F47" s="42"/>
      <c r="G47" s="43"/>
      <c r="H47" s="43"/>
      <c r="I47" s="46" t="s">
        <v>50</v>
      </c>
      <c r="J47" s="42"/>
      <c r="K47" s="42"/>
      <c r="L47" s="42"/>
      <c r="M47" s="42"/>
    </row>
    <row r="48" spans="1:21" x14ac:dyDescent="0.25">
      <c r="A48" s="42"/>
      <c r="B48" s="42"/>
      <c r="C48" s="42"/>
      <c r="D48" s="42"/>
      <c r="E48" s="42"/>
      <c r="F48" s="42"/>
      <c r="G48" s="43"/>
      <c r="H48" s="43"/>
      <c r="I48" s="42"/>
      <c r="J48" s="42"/>
      <c r="K48" s="42"/>
      <c r="L48" s="42"/>
      <c r="M48" s="42"/>
    </row>
  </sheetData>
  <sheetProtection selectLockedCells="1" selectUnlockedCells="1"/>
  <mergeCells count="11">
    <mergeCell ref="Q3:U3"/>
    <mergeCell ref="E4:F4"/>
    <mergeCell ref="A6:M6"/>
    <mergeCell ref="A7:M7"/>
    <mergeCell ref="A8:B8"/>
    <mergeCell ref="L8:M8"/>
    <mergeCell ref="H16:H17"/>
    <mergeCell ref="M16:M17"/>
    <mergeCell ref="A44:M44"/>
    <mergeCell ref="A46:M46"/>
    <mergeCell ref="A2:M2"/>
  </mergeCells>
  <dataValidations count="3">
    <dataValidation type="list" allowBlank="1" showInputMessage="1" showErrorMessage="1" prompt="Вибоати данні_x000a_" sqref="B12:B14">
      <formula1>$Q$4:$Q$10</formula1>
      <formula2>0</formula2>
    </dataValidation>
    <dataValidation type="list" allowBlank="1" showInputMessage="1" showErrorMessage="1" prompt="вибрати данні" sqref="C12:C40">
      <formula1>$Q$25:$Q$30</formula1>
      <formula2>0</formula2>
    </dataValidation>
    <dataValidation type="list" allowBlank="1" showInputMessage="1" showErrorMessage="1" prompt="вибрати данні " sqref="D12:H41">
      <formula1>$Q$36:$Q$40</formula1>
      <formula2>0</formula2>
    </dataValidation>
  </dataValidations>
  <pageMargins left="0.2902777777777778" right="0.2" top="0.65" bottom="0.62986111111111109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opLeftCell="A10" zoomScale="71" zoomScaleNormal="71" workbookViewId="0">
      <selection activeCell="A27" sqref="A27:IV27"/>
    </sheetView>
  </sheetViews>
  <sheetFormatPr defaultColWidth="8.7265625" defaultRowHeight="12.5" x14ac:dyDescent="0.25"/>
  <cols>
    <col min="1" max="1" width="8.54296875" customWidth="1"/>
    <col min="2" max="2" width="14.7265625" customWidth="1"/>
    <col min="3" max="3" width="34.1796875" customWidth="1"/>
    <col min="4" max="4" width="16" customWidth="1"/>
    <col min="5" max="5" width="23" customWidth="1"/>
    <col min="6" max="6" width="14" customWidth="1"/>
    <col min="7" max="7" width="21.26953125" customWidth="1"/>
    <col min="8" max="8" width="12.7265625" style="1" customWidth="1"/>
    <col min="9" max="9" width="12.54296875" style="2" customWidth="1"/>
    <col min="10" max="10" width="14.54296875" style="1" customWidth="1"/>
    <col min="11" max="11" width="21.81640625" style="1" customWidth="1"/>
    <col min="12" max="12" width="13.453125" style="3" customWidth="1"/>
    <col min="13" max="13" width="28.453125" style="3" customWidth="1"/>
    <col min="15" max="15" width="12.81640625" customWidth="1"/>
    <col min="16" max="16" width="13.7265625" customWidth="1"/>
  </cols>
  <sheetData>
    <row r="1" spans="1:20" ht="13" x14ac:dyDescent="0.3">
      <c r="A1" s="4"/>
      <c r="B1" s="4"/>
      <c r="C1" s="4"/>
      <c r="D1" s="4"/>
      <c r="E1" s="4"/>
      <c r="F1" s="4"/>
      <c r="G1" s="4"/>
      <c r="H1" s="5"/>
      <c r="I1" s="6"/>
      <c r="J1" s="5"/>
      <c r="K1" s="5"/>
      <c r="L1" s="4"/>
      <c r="M1" s="4"/>
      <c r="N1" s="4"/>
    </row>
    <row r="2" spans="1:20" ht="66" customHeight="1" x14ac:dyDescent="0.35">
      <c r="A2" s="141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2"/>
      <c r="L2" s="143" t="s">
        <v>1</v>
      </c>
      <c r="M2" s="144"/>
      <c r="N2" s="8"/>
      <c r="O2" s="8"/>
      <c r="P2" s="8"/>
      <c r="Q2" s="8"/>
      <c r="R2" s="8"/>
      <c r="S2" s="8"/>
      <c r="T2" s="8"/>
    </row>
    <row r="3" spans="1:20" ht="19" thickBot="1" x14ac:dyDescent="0.5">
      <c r="A3" s="9"/>
      <c r="B3" s="10"/>
      <c r="C3" s="10"/>
      <c r="D3" s="10"/>
      <c r="E3" s="10"/>
      <c r="F3" s="10"/>
      <c r="G3" s="10"/>
      <c r="H3" s="10"/>
      <c r="I3" s="11"/>
      <c r="J3" s="10"/>
      <c r="K3" s="10"/>
      <c r="L3" s="145"/>
      <c r="M3" s="146"/>
      <c r="N3" s="8"/>
      <c r="O3" s="12" t="s">
        <v>1</v>
      </c>
      <c r="P3" s="13"/>
      <c r="Q3" s="14"/>
      <c r="R3" s="14"/>
      <c r="S3" s="14"/>
      <c r="T3" s="14"/>
    </row>
    <row r="4" spans="1:20" ht="26.5" thickBot="1" x14ac:dyDescent="0.5">
      <c r="A4" s="147"/>
      <c r="B4" s="148"/>
      <c r="C4" s="134" t="s">
        <v>2</v>
      </c>
      <c r="D4" s="149"/>
      <c r="E4" s="15"/>
      <c r="F4" s="15"/>
      <c r="G4" s="15"/>
      <c r="H4" s="16" t="s">
        <v>3</v>
      </c>
      <c r="I4" s="11"/>
      <c r="J4" s="17">
        <v>41122</v>
      </c>
      <c r="K4" s="16"/>
      <c r="L4" s="18" t="s">
        <v>4</v>
      </c>
      <c r="M4" s="7" t="s">
        <v>5</v>
      </c>
      <c r="N4" s="8"/>
      <c r="O4" s="19" t="s">
        <v>4</v>
      </c>
      <c r="P4" s="19" t="s">
        <v>6</v>
      </c>
      <c r="Q4" s="8"/>
      <c r="R4" s="8"/>
      <c r="S4" s="8"/>
      <c r="T4" s="8"/>
    </row>
    <row r="5" spans="1:20" ht="26" x14ac:dyDescent="0.45">
      <c r="A5" s="20"/>
      <c r="B5" s="20"/>
      <c r="C5" s="21"/>
      <c r="D5" s="16"/>
      <c r="E5" s="15"/>
      <c r="F5" s="15"/>
      <c r="G5" s="15"/>
      <c r="H5" s="16"/>
      <c r="I5" s="11"/>
      <c r="J5" s="22" t="s">
        <v>7</v>
      </c>
      <c r="K5" s="16"/>
      <c r="L5" s="18" t="s">
        <v>8</v>
      </c>
      <c r="M5" s="7" t="s">
        <v>9</v>
      </c>
      <c r="N5" s="8"/>
      <c r="O5" s="19" t="s">
        <v>8</v>
      </c>
      <c r="P5" s="19" t="s">
        <v>9</v>
      </c>
      <c r="Q5" s="8"/>
      <c r="R5" s="8"/>
      <c r="S5" s="8"/>
      <c r="T5" s="8"/>
    </row>
    <row r="6" spans="1:20" ht="39" x14ac:dyDescent="0.45">
      <c r="A6" s="150"/>
      <c r="B6" s="150"/>
      <c r="C6" s="150"/>
      <c r="D6" s="150"/>
      <c r="E6" s="150"/>
      <c r="F6" s="150"/>
      <c r="G6" s="150"/>
      <c r="H6" s="150"/>
      <c r="I6" s="150"/>
      <c r="J6" s="150"/>
      <c r="K6" s="151"/>
      <c r="L6" s="18" t="s">
        <v>10</v>
      </c>
      <c r="M6" s="7" t="s">
        <v>11</v>
      </c>
      <c r="N6" s="8"/>
      <c r="O6" s="19" t="s">
        <v>10</v>
      </c>
      <c r="P6" s="19" t="s">
        <v>11</v>
      </c>
      <c r="Q6" s="8"/>
      <c r="R6" s="8"/>
      <c r="S6" s="8"/>
      <c r="T6" s="8"/>
    </row>
    <row r="7" spans="1:20" ht="26" x14ac:dyDescent="0.35">
      <c r="A7" s="152" t="s">
        <v>12</v>
      </c>
      <c r="B7" s="152"/>
      <c r="C7" s="152"/>
      <c r="D7" s="152"/>
      <c r="E7" s="152"/>
      <c r="F7" s="152"/>
      <c r="G7" s="152"/>
      <c r="H7" s="152"/>
      <c r="I7" s="152"/>
      <c r="J7" s="152"/>
      <c r="K7" s="153"/>
      <c r="L7" s="18" t="s">
        <v>13</v>
      </c>
      <c r="M7" s="7" t="s">
        <v>14</v>
      </c>
      <c r="N7" s="8"/>
      <c r="O7" s="19" t="s">
        <v>13</v>
      </c>
      <c r="P7" s="19" t="s">
        <v>14</v>
      </c>
      <c r="Q7" s="8"/>
      <c r="R7" s="8"/>
      <c r="S7" s="8"/>
      <c r="T7" s="8"/>
    </row>
    <row r="8" spans="1:20" ht="15.5" x14ac:dyDescent="0.35">
      <c r="A8" s="139" t="s">
        <v>15</v>
      </c>
      <c r="B8" s="139"/>
      <c r="C8" s="23"/>
      <c r="D8" s="4"/>
      <c r="E8" s="4"/>
      <c r="F8" s="4"/>
      <c r="G8" s="24" t="s">
        <v>16</v>
      </c>
      <c r="H8" s="24"/>
      <c r="I8" s="25"/>
      <c r="J8" s="26"/>
      <c r="K8" s="27"/>
      <c r="L8" s="28"/>
      <c r="M8" s="4"/>
      <c r="N8" s="8"/>
      <c r="O8" s="8"/>
      <c r="P8" s="8"/>
      <c r="Q8" s="8"/>
      <c r="R8" s="8"/>
      <c r="S8" s="8"/>
      <c r="T8" s="8"/>
    </row>
    <row r="9" spans="1:20" ht="15.5" x14ac:dyDescent="0.35">
      <c r="A9" s="4"/>
      <c r="B9" s="4"/>
      <c r="C9" s="4"/>
      <c r="D9" s="4"/>
      <c r="E9" s="4"/>
      <c r="F9" s="4"/>
      <c r="G9" s="4"/>
      <c r="H9" s="5"/>
      <c r="I9" s="6"/>
      <c r="J9" s="5"/>
      <c r="K9" s="5"/>
      <c r="L9" s="4"/>
      <c r="M9" s="4"/>
      <c r="N9" s="8"/>
      <c r="O9" s="8"/>
      <c r="P9" s="8"/>
      <c r="Q9" s="8"/>
      <c r="R9" s="8"/>
      <c r="S9" s="8"/>
      <c r="T9" s="8"/>
    </row>
    <row r="10" spans="1:20" s="35" customFormat="1" ht="124.5" customHeight="1" thickBot="1" x14ac:dyDescent="0.3">
      <c r="A10" s="29" t="s">
        <v>17</v>
      </c>
      <c r="B10" s="30" t="s">
        <v>18</v>
      </c>
      <c r="C10" s="30" t="s">
        <v>19</v>
      </c>
      <c r="D10" s="31" t="s">
        <v>1</v>
      </c>
      <c r="E10" s="31" t="s">
        <v>20</v>
      </c>
      <c r="F10" s="31" t="s">
        <v>21</v>
      </c>
      <c r="G10" s="31" t="s">
        <v>22</v>
      </c>
      <c r="H10" s="31" t="s">
        <v>23</v>
      </c>
      <c r="I10" s="32" t="s">
        <v>24</v>
      </c>
      <c r="J10" s="31" t="s">
        <v>25</v>
      </c>
      <c r="K10" s="31" t="s">
        <v>26</v>
      </c>
      <c r="L10" s="33"/>
      <c r="M10" s="33"/>
      <c r="N10" s="34"/>
      <c r="O10" s="34"/>
      <c r="P10" s="34"/>
      <c r="Q10" s="34"/>
      <c r="R10" s="34"/>
      <c r="S10" s="34"/>
      <c r="T10" s="34"/>
    </row>
    <row r="11" spans="1:20" ht="15.5" x14ac:dyDescent="0.35">
      <c r="A11" s="36"/>
      <c r="B11" s="37"/>
      <c r="C11" s="37"/>
      <c r="D11" s="38"/>
      <c r="E11" s="39"/>
      <c r="F11" s="39"/>
      <c r="G11" s="39"/>
      <c r="H11" s="39"/>
      <c r="I11" s="40"/>
      <c r="J11" s="39"/>
      <c r="K11" s="39"/>
      <c r="L11" s="4"/>
      <c r="M11" s="4"/>
      <c r="N11" s="8"/>
      <c r="O11" s="8"/>
      <c r="P11" s="8"/>
      <c r="Q11" s="8"/>
      <c r="R11" s="8"/>
      <c r="S11" s="8"/>
      <c r="T11" s="8"/>
    </row>
    <row r="12" spans="1:20" ht="15.5" x14ac:dyDescent="0.35">
      <c r="A12" s="41">
        <v>1</v>
      </c>
      <c r="B12" s="41" t="s">
        <v>27</v>
      </c>
      <c r="C12" s="41" t="s">
        <v>28</v>
      </c>
      <c r="D12" s="41" t="s">
        <v>4</v>
      </c>
      <c r="E12" s="41" t="s">
        <v>29</v>
      </c>
      <c r="F12" s="41" t="s">
        <v>30</v>
      </c>
      <c r="G12" s="41" t="s">
        <v>31</v>
      </c>
      <c r="H12" s="27" t="s">
        <v>32</v>
      </c>
      <c r="I12" s="28">
        <v>0.25</v>
      </c>
      <c r="J12" s="27">
        <f>40*I12</f>
        <v>10</v>
      </c>
      <c r="K12" s="140">
        <f>J12+J13+J14</f>
        <v>35</v>
      </c>
      <c r="L12" s="4"/>
      <c r="M12" s="4"/>
      <c r="N12" s="8"/>
      <c r="O12" s="8"/>
      <c r="P12" s="8"/>
      <c r="Q12" s="8"/>
      <c r="R12" s="8"/>
      <c r="S12" s="8"/>
      <c r="T12" s="8"/>
    </row>
    <row r="13" spans="1:20" ht="15.5" x14ac:dyDescent="0.35">
      <c r="A13" s="41">
        <v>2</v>
      </c>
      <c r="B13" s="41" t="s">
        <v>27</v>
      </c>
      <c r="C13" s="41" t="s">
        <v>33</v>
      </c>
      <c r="D13" s="41" t="s">
        <v>8</v>
      </c>
      <c r="E13" s="41" t="s">
        <v>29</v>
      </c>
      <c r="F13" s="41" t="s">
        <v>30</v>
      </c>
      <c r="G13" s="41" t="s">
        <v>31</v>
      </c>
      <c r="H13" s="27" t="s">
        <v>32</v>
      </c>
      <c r="I13" s="28"/>
      <c r="J13" s="27">
        <v>15</v>
      </c>
      <c r="K13" s="140"/>
      <c r="L13" s="4"/>
      <c r="M13" s="4"/>
      <c r="N13" s="8"/>
      <c r="O13" s="8"/>
      <c r="P13" s="8"/>
      <c r="Q13" s="8"/>
      <c r="R13" s="8"/>
      <c r="S13" s="8"/>
      <c r="T13" s="8"/>
    </row>
    <row r="14" spans="1:20" ht="15.5" x14ac:dyDescent="0.35">
      <c r="A14" s="41">
        <v>3</v>
      </c>
      <c r="B14" s="41" t="s">
        <v>27</v>
      </c>
      <c r="C14" s="41" t="s">
        <v>28</v>
      </c>
      <c r="D14" s="41" t="s">
        <v>4</v>
      </c>
      <c r="E14" s="41" t="s">
        <v>34</v>
      </c>
      <c r="F14" s="41">
        <v>18</v>
      </c>
      <c r="G14" s="41" t="s">
        <v>35</v>
      </c>
      <c r="H14" s="27" t="s">
        <v>32</v>
      </c>
      <c r="I14" s="28">
        <v>0.25</v>
      </c>
      <c r="J14" s="27">
        <f>40*I14</f>
        <v>10</v>
      </c>
      <c r="K14" s="140"/>
      <c r="L14" s="4"/>
      <c r="M14" s="4"/>
      <c r="N14" s="8"/>
      <c r="O14" s="8"/>
      <c r="P14" s="8"/>
      <c r="Q14" s="8"/>
      <c r="R14" s="8"/>
      <c r="S14" s="8"/>
      <c r="T14" s="8"/>
    </row>
    <row r="15" spans="1:20" ht="15.5" x14ac:dyDescent="0.35">
      <c r="A15" s="41">
        <v>4</v>
      </c>
      <c r="B15" s="41" t="s">
        <v>36</v>
      </c>
      <c r="C15" s="41" t="s">
        <v>37</v>
      </c>
      <c r="D15" s="41" t="s">
        <v>4</v>
      </c>
      <c r="E15" s="41" t="s">
        <v>29</v>
      </c>
      <c r="F15" s="41" t="s">
        <v>30</v>
      </c>
      <c r="G15" s="41" t="s">
        <v>31</v>
      </c>
      <c r="H15" s="27" t="s">
        <v>32</v>
      </c>
      <c r="I15" s="28">
        <v>0.25</v>
      </c>
      <c r="J15" s="27">
        <f>40*I15</f>
        <v>10</v>
      </c>
      <c r="K15" s="140">
        <f>J15+J16+J17</f>
        <v>20.5</v>
      </c>
      <c r="L15" s="4"/>
      <c r="M15" s="4"/>
      <c r="N15" s="8"/>
      <c r="O15" s="8"/>
      <c r="P15" s="8"/>
      <c r="Q15" s="8"/>
      <c r="R15" s="8"/>
      <c r="S15" s="8"/>
      <c r="T15" s="8"/>
    </row>
    <row r="16" spans="1:20" ht="15.5" x14ac:dyDescent="0.35">
      <c r="A16" s="41">
        <v>5</v>
      </c>
      <c r="B16" s="41" t="s">
        <v>36</v>
      </c>
      <c r="C16" s="41" t="s">
        <v>37</v>
      </c>
      <c r="D16" s="41" t="s">
        <v>4</v>
      </c>
      <c r="E16" s="41" t="s">
        <v>34</v>
      </c>
      <c r="F16" s="41">
        <v>18</v>
      </c>
      <c r="G16" s="41" t="s">
        <v>35</v>
      </c>
      <c r="H16" s="27" t="s">
        <v>32</v>
      </c>
      <c r="I16" s="28">
        <v>0.25</v>
      </c>
      <c r="J16" s="27">
        <f>40*I16</f>
        <v>10</v>
      </c>
      <c r="K16" s="140"/>
      <c r="L16" s="4"/>
      <c r="M16" s="4"/>
      <c r="N16" s="8"/>
      <c r="O16" s="8"/>
      <c r="P16" s="8"/>
      <c r="Q16" s="8"/>
      <c r="R16" s="8"/>
      <c r="S16" s="8"/>
      <c r="T16" s="8"/>
    </row>
    <row r="17" spans="1:20" ht="15.5" x14ac:dyDescent="0.35">
      <c r="A17" s="41">
        <v>6</v>
      </c>
      <c r="B17" s="41" t="s">
        <v>36</v>
      </c>
      <c r="C17" s="41" t="s">
        <v>38</v>
      </c>
      <c r="D17" s="41" t="s">
        <v>8</v>
      </c>
      <c r="E17" s="41" t="s">
        <v>39</v>
      </c>
      <c r="F17" s="41">
        <v>5555</v>
      </c>
      <c r="G17" s="41" t="s">
        <v>40</v>
      </c>
      <c r="H17" s="27" t="s">
        <v>41</v>
      </c>
      <c r="I17" s="28" t="s">
        <v>42</v>
      </c>
      <c r="J17" s="27">
        <v>0.5</v>
      </c>
      <c r="K17" s="140"/>
      <c r="L17" s="4"/>
      <c r="M17" s="4"/>
      <c r="N17" s="8"/>
      <c r="O17" s="8"/>
      <c r="P17" s="8"/>
      <c r="Q17" s="8"/>
      <c r="R17" s="8"/>
      <c r="S17" s="8"/>
      <c r="T17" s="8"/>
    </row>
    <row r="18" spans="1:20" ht="15.5" x14ac:dyDescent="0.35">
      <c r="A18" s="41">
        <v>7</v>
      </c>
      <c r="B18" s="41" t="s">
        <v>36</v>
      </c>
      <c r="C18" s="41" t="s">
        <v>43</v>
      </c>
      <c r="D18" s="41" t="s">
        <v>13</v>
      </c>
      <c r="E18" s="41" t="s">
        <v>29</v>
      </c>
      <c r="F18" s="41" t="s">
        <v>30</v>
      </c>
      <c r="G18" s="41" t="s">
        <v>31</v>
      </c>
      <c r="H18" s="27" t="s">
        <v>44</v>
      </c>
      <c r="I18" s="28" t="s">
        <v>42</v>
      </c>
      <c r="J18" s="28" t="s">
        <v>42</v>
      </c>
      <c r="K18" s="28" t="s">
        <v>42</v>
      </c>
      <c r="L18" s="4"/>
      <c r="M18" s="4"/>
      <c r="N18" s="8"/>
      <c r="O18" s="8"/>
      <c r="P18" s="8"/>
      <c r="Q18" s="8"/>
      <c r="R18" s="8"/>
      <c r="S18" s="8"/>
      <c r="T18" s="8"/>
    </row>
    <row r="19" spans="1:20" ht="13" x14ac:dyDescent="0.3">
      <c r="A19" s="41">
        <v>8</v>
      </c>
      <c r="B19" s="41" t="s">
        <v>45</v>
      </c>
      <c r="C19" s="41" t="s">
        <v>46</v>
      </c>
      <c r="D19" s="41" t="s">
        <v>10</v>
      </c>
      <c r="E19" s="41" t="s">
        <v>29</v>
      </c>
      <c r="F19" s="41" t="s">
        <v>30</v>
      </c>
      <c r="G19" s="41" t="s">
        <v>31</v>
      </c>
      <c r="H19" s="27" t="s">
        <v>44</v>
      </c>
      <c r="I19" s="28" t="s">
        <v>42</v>
      </c>
      <c r="J19" s="28" t="s">
        <v>42</v>
      </c>
      <c r="K19" s="28" t="s">
        <v>42</v>
      </c>
      <c r="L19" s="4"/>
      <c r="M19" s="4"/>
      <c r="N19" s="4"/>
    </row>
    <row r="20" spans="1:20" ht="13" x14ac:dyDescent="0.3">
      <c r="A20" s="41">
        <v>9</v>
      </c>
      <c r="B20" s="41" t="s">
        <v>47</v>
      </c>
      <c r="C20" s="41" t="s">
        <v>46</v>
      </c>
      <c r="D20" s="41" t="s">
        <v>10</v>
      </c>
      <c r="E20" s="41" t="s">
        <v>29</v>
      </c>
      <c r="F20" s="41" t="s">
        <v>30</v>
      </c>
      <c r="G20" s="41" t="s">
        <v>31</v>
      </c>
      <c r="H20" s="27" t="s">
        <v>44</v>
      </c>
      <c r="I20" s="28" t="s">
        <v>42</v>
      </c>
      <c r="J20" s="28" t="s">
        <v>42</v>
      </c>
      <c r="K20" s="28" t="s">
        <v>42</v>
      </c>
      <c r="L20" s="4"/>
      <c r="M20" s="4"/>
      <c r="N20" s="4"/>
    </row>
    <row r="21" spans="1:20" ht="13" x14ac:dyDescent="0.3">
      <c r="A21" s="41">
        <v>10</v>
      </c>
      <c r="B21" s="41"/>
      <c r="C21" s="41"/>
      <c r="D21" s="41"/>
      <c r="E21" s="41"/>
      <c r="F21" s="41"/>
      <c r="G21" s="41"/>
      <c r="H21" s="27"/>
      <c r="I21" s="28"/>
      <c r="J21" s="27"/>
      <c r="K21" s="27"/>
      <c r="L21" s="4"/>
      <c r="M21" s="4"/>
      <c r="N21" s="4"/>
    </row>
    <row r="22" spans="1:20" ht="13" x14ac:dyDescent="0.3">
      <c r="A22" s="41">
        <v>11</v>
      </c>
      <c r="B22" s="41"/>
      <c r="C22" s="41"/>
      <c r="D22" s="41"/>
      <c r="E22" s="41"/>
      <c r="F22" s="41"/>
      <c r="G22" s="41"/>
      <c r="H22" s="27"/>
      <c r="I22" s="28"/>
      <c r="J22" s="27"/>
      <c r="K22" s="27"/>
      <c r="L22" s="4"/>
      <c r="M22" s="4"/>
      <c r="N22" s="4"/>
    </row>
    <row r="23" spans="1:20" ht="13" x14ac:dyDescent="0.3">
      <c r="A23" s="41">
        <v>12</v>
      </c>
      <c r="B23" s="41"/>
      <c r="C23" s="41"/>
      <c r="D23" s="41"/>
      <c r="E23" s="41"/>
      <c r="F23" s="41"/>
      <c r="G23" s="41"/>
      <c r="H23" s="27"/>
      <c r="I23" s="28"/>
      <c r="J23" s="27"/>
      <c r="K23" s="27"/>
    </row>
    <row r="24" spans="1:20" ht="13" x14ac:dyDescent="0.3">
      <c r="A24" s="41">
        <v>13</v>
      </c>
      <c r="B24" s="41"/>
      <c r="C24" s="41"/>
      <c r="D24" s="41"/>
      <c r="E24" s="41"/>
      <c r="F24" s="41"/>
      <c r="G24" s="41"/>
      <c r="H24" s="27"/>
      <c r="I24" s="28"/>
      <c r="J24" s="27"/>
      <c r="K24" s="27"/>
    </row>
    <row r="25" spans="1:20" ht="13" x14ac:dyDescent="0.3">
      <c r="A25" s="41">
        <v>14</v>
      </c>
      <c r="B25" s="42"/>
      <c r="C25" s="42"/>
      <c r="D25" s="41"/>
      <c r="E25" s="41"/>
      <c r="F25" s="42"/>
      <c r="G25" s="42"/>
      <c r="H25" s="43"/>
      <c r="I25" s="44"/>
      <c r="J25" s="43"/>
      <c r="K25" s="43"/>
    </row>
    <row r="26" spans="1:20" ht="13" x14ac:dyDescent="0.3">
      <c r="A26" s="41">
        <v>15</v>
      </c>
      <c r="B26" s="42"/>
      <c r="C26" s="42"/>
      <c r="D26" s="41"/>
      <c r="E26" s="41"/>
      <c r="F26" s="42"/>
      <c r="G26" s="42"/>
      <c r="H26" s="43"/>
      <c r="I26" s="44"/>
      <c r="J26" s="43"/>
      <c r="K26" s="43"/>
    </row>
    <row r="27" spans="1:20" ht="13" x14ac:dyDescent="0.3">
      <c r="A27" s="41">
        <v>16</v>
      </c>
      <c r="B27" s="42"/>
      <c r="C27" s="42"/>
      <c r="D27" s="41"/>
      <c r="E27" s="41"/>
      <c r="F27" s="42"/>
      <c r="G27" s="42"/>
      <c r="H27" s="43"/>
      <c r="I27" s="44"/>
      <c r="J27" s="43"/>
      <c r="K27" s="43"/>
    </row>
    <row r="28" spans="1:20" ht="13" x14ac:dyDescent="0.3">
      <c r="A28" s="41">
        <v>17</v>
      </c>
      <c r="B28" s="42"/>
      <c r="C28" s="42"/>
      <c r="D28" s="41"/>
      <c r="E28" s="41"/>
      <c r="F28" s="42"/>
      <c r="G28" s="42"/>
      <c r="H28" s="43"/>
      <c r="I28" s="44"/>
      <c r="J28" s="43"/>
      <c r="K28" s="43"/>
    </row>
    <row r="29" spans="1:20" ht="13" x14ac:dyDescent="0.3">
      <c r="A29" s="41">
        <v>18</v>
      </c>
      <c r="B29" s="42"/>
      <c r="C29" s="42"/>
      <c r="D29" s="41"/>
      <c r="E29" s="41"/>
      <c r="F29" s="42"/>
      <c r="G29" s="42"/>
      <c r="H29" s="43"/>
      <c r="I29" s="44"/>
      <c r="J29" s="43"/>
      <c r="K29" s="43"/>
    </row>
    <row r="30" spans="1:20" ht="13" x14ac:dyDescent="0.3">
      <c r="A30" s="41">
        <v>19</v>
      </c>
      <c r="B30" s="42"/>
      <c r="C30" s="42"/>
      <c r="D30" s="41"/>
      <c r="E30" s="41"/>
      <c r="F30" s="42"/>
      <c r="G30" s="42"/>
      <c r="H30" s="43"/>
      <c r="I30" s="44"/>
      <c r="J30" s="43"/>
      <c r="K30" s="43"/>
    </row>
    <row r="31" spans="1:20" ht="13" x14ac:dyDescent="0.3">
      <c r="A31" s="41">
        <v>20</v>
      </c>
      <c r="B31" s="42"/>
      <c r="C31" s="42"/>
      <c r="D31" s="41"/>
      <c r="E31" s="41"/>
      <c r="F31" s="42"/>
      <c r="G31" s="42"/>
      <c r="H31" s="43"/>
      <c r="I31" s="44"/>
      <c r="J31" s="43"/>
      <c r="K31" s="43"/>
    </row>
    <row r="32" spans="1:20" ht="13" x14ac:dyDescent="0.3">
      <c r="A32" s="41">
        <v>21</v>
      </c>
      <c r="B32" s="42"/>
      <c r="C32" s="42"/>
      <c r="D32" s="41"/>
      <c r="E32" s="41"/>
      <c r="F32" s="42"/>
      <c r="G32" s="42"/>
      <c r="H32" s="43"/>
      <c r="I32" s="44"/>
      <c r="J32" s="43"/>
      <c r="K32" s="43"/>
    </row>
    <row r="33" spans="1:11" ht="13" x14ac:dyDescent="0.3">
      <c r="A33" s="41">
        <v>22</v>
      </c>
      <c r="B33" s="42"/>
      <c r="C33" s="42"/>
      <c r="D33" s="42"/>
      <c r="E33" s="41"/>
      <c r="F33" s="42"/>
      <c r="G33" s="42"/>
      <c r="H33" s="43"/>
      <c r="I33" s="44"/>
      <c r="J33" s="43"/>
      <c r="K33" s="43"/>
    </row>
    <row r="34" spans="1:11" ht="13" x14ac:dyDescent="0.3">
      <c r="A34" s="41">
        <v>23</v>
      </c>
      <c r="B34" s="42"/>
      <c r="C34" s="42"/>
      <c r="D34" s="42"/>
      <c r="E34" s="41"/>
      <c r="F34" s="42"/>
      <c r="G34" s="42"/>
      <c r="H34" s="43"/>
      <c r="I34" s="44"/>
      <c r="J34" s="43"/>
      <c r="K34" s="43"/>
    </row>
    <row r="35" spans="1:11" x14ac:dyDescent="0.25">
      <c r="A35" s="42"/>
      <c r="B35" s="42"/>
      <c r="C35" s="42"/>
      <c r="D35" s="42"/>
      <c r="E35" s="42"/>
      <c r="F35" s="42"/>
      <c r="G35" s="42"/>
      <c r="H35" s="43"/>
      <c r="I35" s="44"/>
      <c r="J35" s="43"/>
      <c r="K35" s="43"/>
    </row>
    <row r="36" spans="1:11" x14ac:dyDescent="0.25">
      <c r="A36" s="42"/>
      <c r="B36" s="42"/>
      <c r="C36" s="42"/>
      <c r="D36" s="42"/>
      <c r="E36" s="42"/>
      <c r="F36" s="42"/>
      <c r="G36" s="42"/>
      <c r="H36" s="43"/>
      <c r="I36" s="44"/>
      <c r="J36" s="43"/>
      <c r="K36" s="43"/>
    </row>
    <row r="37" spans="1:11" x14ac:dyDescent="0.25">
      <c r="A37" s="42"/>
      <c r="B37" s="42"/>
      <c r="C37" s="42"/>
      <c r="D37" s="42"/>
      <c r="E37" s="42"/>
      <c r="F37" s="42"/>
      <c r="G37" s="42"/>
      <c r="H37" s="43"/>
      <c r="I37" s="44"/>
      <c r="J37" s="43"/>
      <c r="K37" s="43"/>
    </row>
    <row r="38" spans="1:11" ht="13" x14ac:dyDescent="0.3">
      <c r="A38" s="131" t="s">
        <v>48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</row>
    <row r="39" spans="1:11" ht="13" x14ac:dyDescent="0.3">
      <c r="A39" s="45"/>
      <c r="B39" s="42"/>
      <c r="C39" s="42"/>
      <c r="D39" s="42"/>
      <c r="E39" s="42"/>
      <c r="F39" s="42"/>
      <c r="G39" s="42"/>
      <c r="H39" s="43"/>
      <c r="I39" s="44"/>
      <c r="J39" s="43"/>
      <c r="K39" s="43"/>
    </row>
    <row r="40" spans="1:11" ht="13" x14ac:dyDescent="0.3">
      <c r="A40" s="131" t="s">
        <v>49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</row>
    <row r="41" spans="1:11" x14ac:dyDescent="0.25">
      <c r="A41" s="42"/>
      <c r="B41" s="42"/>
      <c r="C41" s="42"/>
      <c r="D41" s="42"/>
      <c r="E41" s="42"/>
      <c r="F41" s="46" t="s">
        <v>50</v>
      </c>
      <c r="G41" s="42"/>
      <c r="H41" s="43"/>
      <c r="I41" s="44"/>
      <c r="J41" s="43"/>
      <c r="K41" s="43"/>
    </row>
    <row r="42" spans="1:11" x14ac:dyDescent="0.25">
      <c r="A42" s="42"/>
      <c r="B42" s="42"/>
      <c r="C42" s="42"/>
      <c r="D42" s="42"/>
      <c r="E42" s="42"/>
      <c r="F42" s="42"/>
      <c r="G42" s="42"/>
      <c r="H42" s="43"/>
      <c r="I42" s="44"/>
      <c r="J42" s="43"/>
      <c r="K42" s="43"/>
    </row>
  </sheetData>
  <sheetProtection selectLockedCells="1" selectUnlockedCells="1"/>
  <mergeCells count="11">
    <mergeCell ref="A7:K7"/>
    <mergeCell ref="A2:K2"/>
    <mergeCell ref="L2:M3"/>
    <mergeCell ref="A4:B4"/>
    <mergeCell ref="C4:D4"/>
    <mergeCell ref="A6:K6"/>
    <mergeCell ref="A8:B8"/>
    <mergeCell ref="K12:K14"/>
    <mergeCell ref="K15:K17"/>
    <mergeCell ref="A38:K38"/>
    <mergeCell ref="A40:K40"/>
  </mergeCells>
  <dataValidations count="1">
    <dataValidation type="list" allowBlank="1" showInputMessage="1" showErrorMessage="1" prompt="вибрати данні " sqref="D12:D32">
      <formula1>$O$4:$O$7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opLeftCell="A7" zoomScale="71" zoomScaleNormal="71" workbookViewId="0">
      <selection activeCell="A33" sqref="A33:IV33"/>
    </sheetView>
  </sheetViews>
  <sheetFormatPr defaultRowHeight="12.5" x14ac:dyDescent="0.25"/>
  <cols>
    <col min="1" max="1" width="8.54296875" customWidth="1"/>
    <col min="2" max="2" width="0" hidden="1" customWidth="1"/>
    <col min="3" max="3" width="31" customWidth="1"/>
    <col min="4" max="6" width="16.81640625" customWidth="1"/>
    <col min="7" max="8" width="16.81640625" style="1" customWidth="1"/>
    <col min="9" max="9" width="23.1796875" customWidth="1"/>
    <col min="10" max="10" width="17.54296875" customWidth="1"/>
    <col min="11" max="11" width="25.7265625" customWidth="1"/>
    <col min="12" max="13" width="18.7265625" customWidth="1"/>
    <col min="14" max="21" width="0" hidden="1" customWidth="1"/>
  </cols>
  <sheetData>
    <row r="1" spans="1:21" ht="13" x14ac:dyDescent="0.3">
      <c r="A1" s="4"/>
      <c r="B1" s="4"/>
      <c r="C1" s="4"/>
      <c r="D1" s="4"/>
      <c r="E1" s="4"/>
      <c r="F1" s="4"/>
      <c r="G1" s="5"/>
      <c r="H1" s="5"/>
      <c r="I1" s="4"/>
      <c r="J1" s="4"/>
      <c r="K1" s="4"/>
      <c r="L1" s="4"/>
      <c r="M1" s="4"/>
      <c r="N1" s="4"/>
      <c r="O1" s="4"/>
      <c r="P1" s="4"/>
    </row>
    <row r="2" spans="1:21" ht="43.5" customHeight="1" x14ac:dyDescent="0.45">
      <c r="A2" s="132" t="s">
        <v>51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4"/>
      <c r="O2" s="4"/>
      <c r="P2" s="8"/>
      <c r="Q2" s="8"/>
      <c r="R2" s="8"/>
      <c r="S2" s="8"/>
      <c r="T2" s="8"/>
      <c r="U2" s="8"/>
    </row>
    <row r="3" spans="1:21" ht="16.5" customHeight="1" x14ac:dyDescent="0.4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4"/>
      <c r="O3" s="4"/>
      <c r="P3" s="8"/>
      <c r="Q3" s="133" t="s">
        <v>52</v>
      </c>
      <c r="R3" s="133"/>
      <c r="S3" s="133"/>
      <c r="T3" s="133"/>
      <c r="U3" s="133"/>
    </row>
    <row r="4" spans="1:21" ht="19.5" customHeight="1" x14ac:dyDescent="0.45">
      <c r="A4" s="9"/>
      <c r="B4" s="47"/>
      <c r="C4" s="48"/>
      <c r="D4" s="10"/>
      <c r="E4" s="134" t="s">
        <v>2</v>
      </c>
      <c r="F4" s="134"/>
      <c r="G4" s="10"/>
      <c r="H4" s="10"/>
      <c r="I4" s="10"/>
      <c r="J4" s="10"/>
      <c r="K4" s="10"/>
      <c r="L4" s="49" t="s">
        <v>3</v>
      </c>
      <c r="M4" s="50">
        <v>41122</v>
      </c>
      <c r="N4" s="4"/>
      <c r="O4" s="4"/>
      <c r="P4" s="8"/>
      <c r="Q4" s="51" t="s">
        <v>53</v>
      </c>
      <c r="R4" s="52"/>
      <c r="S4" s="52"/>
      <c r="T4" s="52"/>
      <c r="U4" s="52"/>
    </row>
    <row r="5" spans="1:21" ht="18.5" x14ac:dyDescent="0.45">
      <c r="A5" s="21"/>
      <c r="B5" s="21"/>
      <c r="C5" s="21"/>
      <c r="D5" s="16"/>
      <c r="E5" s="16"/>
      <c r="F5" s="16"/>
      <c r="G5" s="16"/>
      <c r="H5" s="16"/>
      <c r="I5" s="15"/>
      <c r="J5" s="15"/>
      <c r="K5" s="15"/>
      <c r="L5" s="53"/>
      <c r="M5" s="22" t="s">
        <v>7</v>
      </c>
      <c r="N5" s="4"/>
      <c r="O5" s="4"/>
      <c r="P5" s="8"/>
      <c r="Q5" s="51" t="s">
        <v>54</v>
      </c>
      <c r="R5" s="52"/>
      <c r="S5" s="52"/>
      <c r="T5" s="52"/>
      <c r="U5" s="52"/>
    </row>
    <row r="6" spans="1:21" ht="18.5" x14ac:dyDescent="0.45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4"/>
      <c r="O6" s="4"/>
      <c r="P6" s="8"/>
      <c r="Q6" s="51" t="s">
        <v>55</v>
      </c>
      <c r="R6" s="52"/>
      <c r="S6" s="52"/>
      <c r="T6" s="52"/>
      <c r="U6" s="52"/>
    </row>
    <row r="7" spans="1:21" ht="15.5" x14ac:dyDescent="0.35">
      <c r="A7" s="136" t="s">
        <v>12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4"/>
      <c r="O7" s="4"/>
      <c r="P7" s="8"/>
      <c r="Q7" s="51" t="s">
        <v>56</v>
      </c>
      <c r="R7" s="52"/>
      <c r="S7" s="52"/>
      <c r="T7" s="52"/>
      <c r="U7" s="52"/>
    </row>
    <row r="8" spans="1:21" ht="15.5" x14ac:dyDescent="0.35">
      <c r="A8" s="137" t="s">
        <v>15</v>
      </c>
      <c r="B8" s="137"/>
      <c r="C8" s="54"/>
      <c r="D8" s="4"/>
      <c r="E8" s="4"/>
      <c r="F8" s="4"/>
      <c r="G8" s="5"/>
      <c r="H8" s="5"/>
      <c r="I8" s="4"/>
      <c r="J8" s="4"/>
      <c r="K8" s="55" t="s">
        <v>16</v>
      </c>
      <c r="L8" s="138"/>
      <c r="M8" s="138"/>
      <c r="N8" s="4"/>
      <c r="O8" s="4"/>
      <c r="P8" s="8"/>
      <c r="Q8" s="51" t="s">
        <v>57</v>
      </c>
      <c r="R8" s="52"/>
      <c r="S8" s="52"/>
      <c r="T8" s="52"/>
      <c r="U8" s="52"/>
    </row>
    <row r="9" spans="1:21" ht="15.5" x14ac:dyDescent="0.35">
      <c r="A9" s="4"/>
      <c r="B9" s="4"/>
      <c r="C9" s="4"/>
      <c r="D9" s="4"/>
      <c r="E9" s="4"/>
      <c r="F9" s="4"/>
      <c r="G9" s="5"/>
      <c r="H9" s="5"/>
      <c r="I9" s="4"/>
      <c r="J9" s="4"/>
      <c r="K9" s="4"/>
      <c r="L9" s="4"/>
      <c r="M9" s="4"/>
      <c r="N9" s="4"/>
      <c r="O9" s="4"/>
      <c r="P9" s="8"/>
      <c r="Q9" s="51" t="s">
        <v>58</v>
      </c>
      <c r="R9" s="52"/>
      <c r="S9" s="52"/>
      <c r="T9" s="52"/>
      <c r="U9" s="52"/>
    </row>
    <row r="10" spans="1:21" ht="43.5" x14ac:dyDescent="0.35">
      <c r="A10" s="29" t="s">
        <v>17</v>
      </c>
      <c r="B10" s="56" t="s">
        <v>52</v>
      </c>
      <c r="C10" s="30" t="s">
        <v>59</v>
      </c>
      <c r="D10" s="31" t="s">
        <v>60</v>
      </c>
      <c r="E10" s="31" t="s">
        <v>61</v>
      </c>
      <c r="F10" s="31" t="s">
        <v>62</v>
      </c>
      <c r="G10" s="31" t="s">
        <v>63</v>
      </c>
      <c r="H10" s="31" t="s">
        <v>64</v>
      </c>
      <c r="I10" s="31" t="s">
        <v>20</v>
      </c>
      <c r="J10" s="31" t="s">
        <v>21</v>
      </c>
      <c r="K10" s="31" t="s">
        <v>65</v>
      </c>
      <c r="L10" s="31" t="s">
        <v>66</v>
      </c>
      <c r="M10" s="31" t="s">
        <v>67</v>
      </c>
      <c r="N10" s="4"/>
      <c r="O10" s="4"/>
      <c r="P10" s="8"/>
      <c r="Q10" s="51" t="s">
        <v>68</v>
      </c>
      <c r="R10" s="52"/>
      <c r="S10" s="52"/>
      <c r="T10" s="52"/>
      <c r="U10" s="52"/>
    </row>
    <row r="11" spans="1:21" ht="15.5" x14ac:dyDescent="0.35">
      <c r="A11" s="36"/>
      <c r="B11" s="37"/>
      <c r="C11" s="37"/>
      <c r="D11" s="38"/>
      <c r="E11" s="38"/>
      <c r="F11" s="38"/>
      <c r="G11" s="57"/>
      <c r="H11" s="57"/>
      <c r="I11" s="39"/>
      <c r="J11" s="39"/>
      <c r="K11" s="39"/>
      <c r="L11" s="39"/>
      <c r="M11" s="39"/>
      <c r="N11" s="4"/>
      <c r="O11" s="4"/>
      <c r="P11" s="8"/>
      <c r="Q11" s="58"/>
      <c r="R11" s="8"/>
      <c r="S11" s="8"/>
      <c r="T11" s="8"/>
      <c r="U11" s="8"/>
    </row>
    <row r="12" spans="1:21" ht="15.5" x14ac:dyDescent="0.35">
      <c r="A12" s="41">
        <v>1</v>
      </c>
      <c r="B12" s="41"/>
      <c r="C12" s="41" t="s">
        <v>69</v>
      </c>
      <c r="D12" s="129" t="s">
        <v>70</v>
      </c>
      <c r="E12" s="129" t="s">
        <v>71</v>
      </c>
      <c r="F12" s="129">
        <v>2500</v>
      </c>
      <c r="G12" s="27" t="s">
        <v>72</v>
      </c>
      <c r="H12" s="27">
        <v>80</v>
      </c>
      <c r="I12" s="41" t="s">
        <v>29</v>
      </c>
      <c r="J12" s="41" t="s">
        <v>30</v>
      </c>
      <c r="K12" s="41" t="s">
        <v>31</v>
      </c>
      <c r="L12" s="41">
        <v>1200</v>
      </c>
      <c r="M12" s="129">
        <f>L12+L13+L14</f>
        <v>2500</v>
      </c>
      <c r="N12" s="4"/>
      <c r="O12" s="4"/>
      <c r="P12" s="8"/>
      <c r="Q12" s="58"/>
      <c r="R12" s="8"/>
      <c r="S12" s="8"/>
      <c r="T12" s="8"/>
      <c r="U12" s="8"/>
    </row>
    <row r="13" spans="1:21" ht="15.5" x14ac:dyDescent="0.35">
      <c r="A13" s="41">
        <v>1</v>
      </c>
      <c r="B13" s="41"/>
      <c r="C13" s="41" t="s">
        <v>69</v>
      </c>
      <c r="D13" s="129"/>
      <c r="E13" s="129"/>
      <c r="F13" s="129"/>
      <c r="G13" s="27" t="s">
        <v>72</v>
      </c>
      <c r="H13" s="27">
        <v>80</v>
      </c>
      <c r="I13" s="41" t="s">
        <v>34</v>
      </c>
      <c r="J13" s="41">
        <v>18</v>
      </c>
      <c r="K13" s="41" t="s">
        <v>35</v>
      </c>
      <c r="L13" s="41">
        <v>1200</v>
      </c>
      <c r="M13" s="129"/>
      <c r="N13" s="4"/>
      <c r="O13" s="4"/>
      <c r="P13" s="8"/>
      <c r="Q13" s="58"/>
      <c r="R13" s="8"/>
      <c r="S13" s="8"/>
      <c r="T13" s="8"/>
      <c r="U13" s="8"/>
    </row>
    <row r="14" spans="1:21" ht="15.5" x14ac:dyDescent="0.35">
      <c r="A14" s="41">
        <v>1</v>
      </c>
      <c r="B14" s="41"/>
      <c r="C14" s="41" t="s">
        <v>69</v>
      </c>
      <c r="D14" s="129"/>
      <c r="E14" s="129"/>
      <c r="F14" s="129"/>
      <c r="G14" s="27" t="s">
        <v>72</v>
      </c>
      <c r="H14" s="27">
        <v>20</v>
      </c>
      <c r="I14" s="41" t="s">
        <v>39</v>
      </c>
      <c r="J14" s="41">
        <v>5555</v>
      </c>
      <c r="K14" s="41" t="s">
        <v>73</v>
      </c>
      <c r="L14" s="41">
        <v>100</v>
      </c>
      <c r="M14" s="129"/>
      <c r="N14" s="4"/>
      <c r="O14" s="4"/>
      <c r="P14" s="8"/>
      <c r="Q14" s="58"/>
      <c r="R14" s="8"/>
      <c r="S14" s="8"/>
      <c r="T14" s="8"/>
      <c r="U14" s="8"/>
    </row>
    <row r="15" spans="1:21" ht="15.5" x14ac:dyDescent="0.35">
      <c r="A15" s="41">
        <v>2</v>
      </c>
      <c r="B15" s="41"/>
      <c r="C15" s="41" t="s">
        <v>74</v>
      </c>
      <c r="D15" s="129" t="s">
        <v>75</v>
      </c>
      <c r="E15" s="27" t="s">
        <v>71</v>
      </c>
      <c r="F15" s="129">
        <v>1200</v>
      </c>
      <c r="G15" s="27" t="s">
        <v>72</v>
      </c>
      <c r="H15" s="27">
        <v>50</v>
      </c>
      <c r="I15" s="41" t="s">
        <v>29</v>
      </c>
      <c r="J15" s="41" t="s">
        <v>30</v>
      </c>
      <c r="K15" s="41" t="s">
        <v>31</v>
      </c>
      <c r="L15" s="41">
        <v>1200</v>
      </c>
      <c r="M15" s="129">
        <f>L15+L16+L17</f>
        <v>1200</v>
      </c>
      <c r="N15" s="4"/>
      <c r="O15" s="4"/>
      <c r="P15" s="8"/>
      <c r="Q15" s="58"/>
      <c r="R15" s="8"/>
      <c r="S15" s="8"/>
      <c r="T15" s="8"/>
      <c r="U15" s="8"/>
    </row>
    <row r="16" spans="1:21" ht="15.5" x14ac:dyDescent="0.35">
      <c r="A16" s="41">
        <v>2</v>
      </c>
      <c r="B16" s="41"/>
      <c r="C16" s="41" t="s">
        <v>74</v>
      </c>
      <c r="D16" s="129"/>
      <c r="E16" s="27" t="s">
        <v>71</v>
      </c>
      <c r="F16" s="129"/>
      <c r="G16" s="27" t="s">
        <v>72</v>
      </c>
      <c r="H16" s="27">
        <v>0</v>
      </c>
      <c r="I16" s="41" t="s">
        <v>34</v>
      </c>
      <c r="J16" s="41">
        <v>18</v>
      </c>
      <c r="K16" s="41" t="s">
        <v>35</v>
      </c>
      <c r="L16" s="41">
        <v>0</v>
      </c>
      <c r="M16" s="129"/>
      <c r="N16" s="4"/>
      <c r="O16" s="4"/>
      <c r="P16" s="8"/>
      <c r="Q16" s="58"/>
      <c r="R16" s="8"/>
      <c r="S16" s="8"/>
      <c r="T16" s="8"/>
      <c r="U16" s="8"/>
    </row>
    <row r="17" spans="1:21" ht="15.5" x14ac:dyDescent="0.35">
      <c r="A17" s="41">
        <v>2</v>
      </c>
      <c r="B17" s="41"/>
      <c r="C17" s="41" t="s">
        <v>74</v>
      </c>
      <c r="D17" s="129"/>
      <c r="E17" s="27" t="s">
        <v>71</v>
      </c>
      <c r="F17" s="129"/>
      <c r="G17" s="27" t="s">
        <v>72</v>
      </c>
      <c r="H17" s="27">
        <v>0</v>
      </c>
      <c r="I17" s="41" t="s">
        <v>39</v>
      </c>
      <c r="J17" s="41">
        <v>5555</v>
      </c>
      <c r="K17" s="41" t="s">
        <v>73</v>
      </c>
      <c r="L17" s="41">
        <v>0</v>
      </c>
      <c r="M17" s="129"/>
      <c r="N17" s="4"/>
      <c r="O17" s="4"/>
      <c r="P17" s="8"/>
      <c r="Q17" s="58"/>
      <c r="R17" s="8"/>
      <c r="S17" s="8"/>
      <c r="T17" s="8"/>
      <c r="U17" s="8"/>
    </row>
    <row r="18" spans="1:21" ht="15.5" x14ac:dyDescent="0.35">
      <c r="A18" s="41">
        <v>3</v>
      </c>
      <c r="B18" s="41"/>
      <c r="C18" s="41" t="s">
        <v>76</v>
      </c>
      <c r="D18" s="59" t="s">
        <v>42</v>
      </c>
      <c r="E18" s="27" t="s">
        <v>71</v>
      </c>
      <c r="F18" s="41">
        <v>450</v>
      </c>
      <c r="G18" s="27" t="s">
        <v>77</v>
      </c>
      <c r="H18" s="60">
        <v>0.45</v>
      </c>
      <c r="I18" s="41" t="s">
        <v>29</v>
      </c>
      <c r="J18" s="41" t="s">
        <v>30</v>
      </c>
      <c r="K18" s="41" t="s">
        <v>31</v>
      </c>
      <c r="L18" s="41">
        <f>H18*F18</f>
        <v>202.5</v>
      </c>
      <c r="M18" s="129">
        <f>L18+L19+L20</f>
        <v>450</v>
      </c>
      <c r="N18" s="4"/>
      <c r="O18" s="4"/>
      <c r="P18" s="8"/>
      <c r="Q18" s="8"/>
      <c r="R18" s="8"/>
      <c r="S18" s="8"/>
      <c r="T18" s="8"/>
      <c r="U18" s="8"/>
    </row>
    <row r="19" spans="1:21" ht="15.5" x14ac:dyDescent="0.35">
      <c r="A19" s="41">
        <v>3</v>
      </c>
      <c r="B19" s="41"/>
      <c r="C19" s="41" t="s">
        <v>76</v>
      </c>
      <c r="D19" s="59" t="s">
        <v>42</v>
      </c>
      <c r="E19" s="27" t="s">
        <v>71</v>
      </c>
      <c r="F19" s="41">
        <v>450</v>
      </c>
      <c r="G19" s="27" t="s">
        <v>77</v>
      </c>
      <c r="H19" s="60">
        <v>0.45</v>
      </c>
      <c r="I19" s="41" t="s">
        <v>34</v>
      </c>
      <c r="J19" s="41">
        <v>18</v>
      </c>
      <c r="K19" s="41" t="s">
        <v>35</v>
      </c>
      <c r="L19" s="41">
        <f>H19*F19</f>
        <v>202.5</v>
      </c>
      <c r="M19" s="129"/>
      <c r="N19" s="4"/>
      <c r="O19" s="4"/>
      <c r="P19" s="8"/>
      <c r="Q19" s="8"/>
      <c r="R19" s="8"/>
      <c r="S19" s="8"/>
      <c r="T19" s="8"/>
      <c r="U19" s="8"/>
    </row>
    <row r="20" spans="1:21" ht="15.5" x14ac:dyDescent="0.35">
      <c r="A20" s="41">
        <v>3</v>
      </c>
      <c r="B20" s="41"/>
      <c r="C20" s="41" t="s">
        <v>76</v>
      </c>
      <c r="D20" s="59" t="s">
        <v>42</v>
      </c>
      <c r="E20" s="27" t="s">
        <v>71</v>
      </c>
      <c r="F20" s="41">
        <v>450</v>
      </c>
      <c r="G20" s="27" t="s">
        <v>77</v>
      </c>
      <c r="H20" s="60">
        <v>0.1</v>
      </c>
      <c r="I20" s="41" t="s">
        <v>39</v>
      </c>
      <c r="J20" s="41">
        <v>5555</v>
      </c>
      <c r="K20" s="41" t="s">
        <v>73</v>
      </c>
      <c r="L20" s="41">
        <f>H20*F20</f>
        <v>45</v>
      </c>
      <c r="M20" s="129"/>
      <c r="N20" s="4"/>
      <c r="O20" s="4"/>
      <c r="P20" s="8"/>
      <c r="Q20" s="8"/>
      <c r="R20" s="8"/>
      <c r="S20" s="8"/>
      <c r="T20" s="8"/>
      <c r="U20" s="8"/>
    </row>
    <row r="21" spans="1:21" ht="15.5" x14ac:dyDescent="0.35">
      <c r="A21" s="41">
        <v>4</v>
      </c>
      <c r="B21" s="41"/>
      <c r="C21" s="41" t="s">
        <v>78</v>
      </c>
      <c r="D21" s="59" t="s">
        <v>42</v>
      </c>
      <c r="E21" s="59" t="s">
        <v>42</v>
      </c>
      <c r="F21" s="129">
        <v>450</v>
      </c>
      <c r="G21" s="27" t="s">
        <v>79</v>
      </c>
      <c r="H21" s="41">
        <v>120</v>
      </c>
      <c r="I21" s="41" t="s">
        <v>29</v>
      </c>
      <c r="J21" s="41" t="s">
        <v>30</v>
      </c>
      <c r="K21" s="41" t="s">
        <v>31</v>
      </c>
      <c r="L21" s="41">
        <v>120</v>
      </c>
      <c r="M21" s="129">
        <f>L21+L22+L23</f>
        <v>450</v>
      </c>
      <c r="N21" s="4"/>
      <c r="O21" s="4"/>
      <c r="P21" s="8"/>
      <c r="Q21" s="8"/>
      <c r="R21" s="8"/>
      <c r="S21" s="8"/>
      <c r="T21" s="8"/>
      <c r="U21" s="8"/>
    </row>
    <row r="22" spans="1:21" ht="15.5" x14ac:dyDescent="0.35">
      <c r="A22" s="41">
        <v>5</v>
      </c>
      <c r="B22" s="41"/>
      <c r="C22" s="41" t="s">
        <v>78</v>
      </c>
      <c r="D22" s="59" t="s">
        <v>42</v>
      </c>
      <c r="E22" s="59" t="s">
        <v>42</v>
      </c>
      <c r="F22" s="129"/>
      <c r="G22" s="27" t="s">
        <v>79</v>
      </c>
      <c r="H22" s="41">
        <v>300</v>
      </c>
      <c r="I22" s="41" t="s">
        <v>34</v>
      </c>
      <c r="J22" s="41">
        <v>18</v>
      </c>
      <c r="K22" s="41" t="s">
        <v>35</v>
      </c>
      <c r="L22" s="41">
        <v>300</v>
      </c>
      <c r="M22" s="129"/>
      <c r="N22" s="4"/>
      <c r="O22" s="4"/>
      <c r="P22" s="8"/>
      <c r="Q22" s="8"/>
      <c r="R22" s="8"/>
      <c r="S22" s="8"/>
      <c r="T22" s="8"/>
      <c r="U22" s="8"/>
    </row>
    <row r="23" spans="1:21" ht="15.5" x14ac:dyDescent="0.35">
      <c r="A23" s="41">
        <v>6</v>
      </c>
      <c r="B23" s="41"/>
      <c r="C23" s="41" t="s">
        <v>78</v>
      </c>
      <c r="D23" s="59" t="s">
        <v>42</v>
      </c>
      <c r="E23" s="59" t="s">
        <v>42</v>
      </c>
      <c r="F23" s="129"/>
      <c r="G23" s="27" t="s">
        <v>79</v>
      </c>
      <c r="H23" s="41">
        <v>30</v>
      </c>
      <c r="I23" s="41" t="s">
        <v>39</v>
      </c>
      <c r="J23" s="41">
        <v>5555</v>
      </c>
      <c r="K23" s="41" t="s">
        <v>73</v>
      </c>
      <c r="L23" s="41">
        <v>30</v>
      </c>
      <c r="M23" s="129"/>
      <c r="N23" s="4"/>
      <c r="O23" s="4"/>
      <c r="P23" s="8"/>
      <c r="Q23" s="61" t="s">
        <v>59</v>
      </c>
      <c r="R23" s="14"/>
      <c r="S23" s="14"/>
      <c r="T23" s="14"/>
      <c r="U23" s="14"/>
    </row>
    <row r="24" spans="1:21" ht="15.5" x14ac:dyDescent="0.35">
      <c r="A24" s="41">
        <v>7</v>
      </c>
      <c r="B24" s="41"/>
      <c r="C24" s="41" t="s">
        <v>80</v>
      </c>
      <c r="D24" s="59" t="s">
        <v>42</v>
      </c>
      <c r="E24" s="59" t="s">
        <v>42</v>
      </c>
      <c r="F24" s="129">
        <v>450</v>
      </c>
      <c r="G24" s="27" t="s">
        <v>79</v>
      </c>
      <c r="H24" s="41">
        <v>120</v>
      </c>
      <c r="I24" s="41" t="s">
        <v>29</v>
      </c>
      <c r="J24" s="41" t="s">
        <v>30</v>
      </c>
      <c r="K24" s="41" t="s">
        <v>31</v>
      </c>
      <c r="L24" s="41">
        <v>120</v>
      </c>
      <c r="M24" s="129">
        <f>L24+L25+L26</f>
        <v>450</v>
      </c>
      <c r="N24" s="4"/>
      <c r="O24" s="4"/>
      <c r="P24" s="8"/>
      <c r="Q24" s="8"/>
      <c r="R24" s="8"/>
      <c r="S24" s="8"/>
      <c r="T24" s="8"/>
      <c r="U24" s="8"/>
    </row>
    <row r="25" spans="1:21" ht="15.5" x14ac:dyDescent="0.35">
      <c r="A25" s="41">
        <v>8</v>
      </c>
      <c r="B25" s="41"/>
      <c r="C25" s="41" t="s">
        <v>80</v>
      </c>
      <c r="D25" s="59" t="s">
        <v>42</v>
      </c>
      <c r="E25" s="59" t="s">
        <v>42</v>
      </c>
      <c r="F25" s="129"/>
      <c r="G25" s="27" t="s">
        <v>79</v>
      </c>
      <c r="H25" s="41">
        <v>300</v>
      </c>
      <c r="I25" s="41" t="s">
        <v>34</v>
      </c>
      <c r="J25" s="41">
        <v>18</v>
      </c>
      <c r="K25" s="41" t="s">
        <v>35</v>
      </c>
      <c r="L25" s="41">
        <v>300</v>
      </c>
      <c r="M25" s="129"/>
      <c r="N25" s="4"/>
      <c r="O25" s="4"/>
      <c r="P25" s="8"/>
      <c r="Q25" s="8" t="s">
        <v>69</v>
      </c>
      <c r="R25" s="8"/>
      <c r="S25" s="8"/>
      <c r="T25" s="8"/>
      <c r="U25" s="8"/>
    </row>
    <row r="26" spans="1:21" ht="15.5" x14ac:dyDescent="0.35">
      <c r="A26" s="41">
        <v>9</v>
      </c>
      <c r="B26" s="41"/>
      <c r="C26" s="41" t="s">
        <v>80</v>
      </c>
      <c r="D26" s="59" t="s">
        <v>42</v>
      </c>
      <c r="E26" s="59" t="s">
        <v>42</v>
      </c>
      <c r="F26" s="129"/>
      <c r="G26" s="27" t="s">
        <v>79</v>
      </c>
      <c r="H26" s="41">
        <v>30</v>
      </c>
      <c r="I26" s="41" t="s">
        <v>39</v>
      </c>
      <c r="J26" s="41">
        <v>5555</v>
      </c>
      <c r="K26" s="41" t="s">
        <v>73</v>
      </c>
      <c r="L26" s="41">
        <v>30</v>
      </c>
      <c r="M26" s="129"/>
      <c r="N26" s="4"/>
      <c r="O26" s="4"/>
      <c r="P26" s="8"/>
      <c r="Q26" s="8" t="s">
        <v>74</v>
      </c>
      <c r="R26" s="8"/>
      <c r="S26" s="8"/>
      <c r="T26" s="8"/>
      <c r="U26" s="8"/>
    </row>
    <row r="27" spans="1:21" ht="15.5" x14ac:dyDescent="0.35">
      <c r="A27" s="41">
        <v>10</v>
      </c>
      <c r="B27" s="41"/>
      <c r="C27" s="41" t="s">
        <v>81</v>
      </c>
      <c r="D27" s="59" t="s">
        <v>42</v>
      </c>
      <c r="E27" s="59" t="s">
        <v>42</v>
      </c>
      <c r="F27" s="129">
        <v>1200</v>
      </c>
      <c r="G27" s="27" t="s">
        <v>79</v>
      </c>
      <c r="H27" s="41">
        <v>500</v>
      </c>
      <c r="I27" s="41" t="s">
        <v>29</v>
      </c>
      <c r="J27" s="41" t="s">
        <v>30</v>
      </c>
      <c r="K27" s="41" t="s">
        <v>31</v>
      </c>
      <c r="L27" s="41">
        <v>500</v>
      </c>
      <c r="M27" s="129">
        <f>L27+L28+L29</f>
        <v>1200</v>
      </c>
      <c r="N27" s="4"/>
      <c r="O27" s="4"/>
      <c r="P27" s="8"/>
      <c r="Q27" s="8" t="s">
        <v>76</v>
      </c>
      <c r="R27" s="8"/>
      <c r="S27" s="8"/>
      <c r="T27" s="8"/>
      <c r="U27" s="8"/>
    </row>
    <row r="28" spans="1:21" ht="15.5" x14ac:dyDescent="0.35">
      <c r="A28" s="41">
        <v>11</v>
      </c>
      <c r="B28" s="41"/>
      <c r="C28" s="41" t="s">
        <v>81</v>
      </c>
      <c r="D28" s="59" t="s">
        <v>42</v>
      </c>
      <c r="E28" s="59" t="s">
        <v>42</v>
      </c>
      <c r="F28" s="129"/>
      <c r="G28" s="27" t="s">
        <v>79</v>
      </c>
      <c r="H28" s="41">
        <v>600</v>
      </c>
      <c r="I28" s="41" t="s">
        <v>34</v>
      </c>
      <c r="J28" s="41">
        <v>18</v>
      </c>
      <c r="K28" s="41" t="s">
        <v>35</v>
      </c>
      <c r="L28" s="41">
        <v>600</v>
      </c>
      <c r="M28" s="129"/>
      <c r="N28" s="4"/>
      <c r="O28" s="4"/>
      <c r="P28" s="8"/>
      <c r="Q28" s="8" t="s">
        <v>78</v>
      </c>
      <c r="R28" s="8"/>
      <c r="S28" s="8"/>
      <c r="T28" s="8"/>
      <c r="U28" s="8"/>
    </row>
    <row r="29" spans="1:21" ht="15.5" x14ac:dyDescent="0.35">
      <c r="A29" s="41">
        <v>12</v>
      </c>
      <c r="B29" s="41"/>
      <c r="C29" s="41" t="s">
        <v>81</v>
      </c>
      <c r="D29" s="59" t="s">
        <v>42</v>
      </c>
      <c r="E29" s="59" t="s">
        <v>42</v>
      </c>
      <c r="F29" s="129"/>
      <c r="G29" s="27" t="s">
        <v>79</v>
      </c>
      <c r="H29" s="41">
        <v>100</v>
      </c>
      <c r="I29" s="41" t="s">
        <v>39</v>
      </c>
      <c r="J29" s="41">
        <v>5555</v>
      </c>
      <c r="K29" s="41" t="s">
        <v>73</v>
      </c>
      <c r="L29" s="41">
        <v>100</v>
      </c>
      <c r="M29" s="129"/>
      <c r="P29" s="8"/>
      <c r="Q29" s="8" t="s">
        <v>80</v>
      </c>
      <c r="R29" s="8"/>
      <c r="S29" s="8"/>
      <c r="T29" s="8"/>
      <c r="U29" s="8"/>
    </row>
    <row r="30" spans="1:21" ht="15.5" x14ac:dyDescent="0.35">
      <c r="A30" s="41">
        <v>13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P30" s="8"/>
      <c r="Q30" s="8" t="s">
        <v>81</v>
      </c>
      <c r="R30" s="8"/>
      <c r="S30" s="8"/>
      <c r="T30" s="8"/>
      <c r="U30" s="8"/>
    </row>
    <row r="31" spans="1:21" ht="15.5" x14ac:dyDescent="0.35">
      <c r="A31" s="41">
        <v>14</v>
      </c>
      <c r="B31" s="42"/>
      <c r="C31" s="41"/>
      <c r="D31" s="42"/>
      <c r="E31" s="41"/>
      <c r="F31" s="41"/>
      <c r="G31" s="41"/>
      <c r="H31" s="41"/>
      <c r="I31" s="41"/>
      <c r="J31" s="42"/>
      <c r="K31" s="42"/>
      <c r="L31" s="42"/>
      <c r="M31" s="42"/>
      <c r="P31" s="8"/>
      <c r="Q31" s="8"/>
      <c r="R31" s="8"/>
      <c r="S31" s="8"/>
      <c r="T31" s="8"/>
      <c r="U31" s="8"/>
    </row>
    <row r="32" spans="1:21" ht="15.5" x14ac:dyDescent="0.35">
      <c r="A32" s="41">
        <v>15</v>
      </c>
      <c r="B32" s="42"/>
      <c r="C32" s="41"/>
      <c r="D32" s="41"/>
      <c r="E32" s="41"/>
      <c r="F32" s="41"/>
      <c r="G32" s="27"/>
      <c r="H32" s="27"/>
      <c r="I32" s="41"/>
      <c r="J32" s="42"/>
      <c r="K32" s="42"/>
      <c r="L32" s="42"/>
      <c r="M32" s="42"/>
      <c r="P32" s="8"/>
      <c r="Q32" s="8"/>
      <c r="R32" s="8"/>
      <c r="S32" s="8"/>
      <c r="T32" s="8"/>
      <c r="U32" s="8"/>
    </row>
    <row r="33" spans="1:21" ht="15.5" x14ac:dyDescent="0.35">
      <c r="A33" s="41">
        <v>16</v>
      </c>
      <c r="B33" s="42"/>
      <c r="C33" s="41"/>
      <c r="D33" s="41"/>
      <c r="E33" s="41"/>
      <c r="F33" s="41"/>
      <c r="G33" s="27"/>
      <c r="H33" s="27"/>
      <c r="I33" s="41"/>
      <c r="J33" s="42"/>
      <c r="K33" s="42"/>
      <c r="L33" s="42"/>
      <c r="M33" s="42"/>
      <c r="P33" s="8"/>
      <c r="Q33" s="8"/>
      <c r="R33" s="8"/>
      <c r="S33" s="8"/>
      <c r="T33" s="8"/>
      <c r="U33" s="8"/>
    </row>
    <row r="34" spans="1:21" ht="16" thickBot="1" x14ac:dyDescent="0.4">
      <c r="A34" s="41">
        <v>17</v>
      </c>
      <c r="B34" s="42"/>
      <c r="C34" s="41"/>
      <c r="D34" s="41"/>
      <c r="E34" s="41"/>
      <c r="F34" s="41"/>
      <c r="G34" s="27"/>
      <c r="H34" s="27"/>
      <c r="I34" s="41"/>
      <c r="J34" s="42"/>
      <c r="K34" s="42"/>
      <c r="L34" s="42"/>
      <c r="M34" s="42"/>
      <c r="P34" s="8"/>
      <c r="Q34" s="61" t="s">
        <v>82</v>
      </c>
      <c r="R34" s="14"/>
      <c r="S34" s="14"/>
      <c r="T34" s="14"/>
      <c r="U34" s="14"/>
    </row>
    <row r="35" spans="1:21" ht="15.5" x14ac:dyDescent="0.35">
      <c r="A35" s="41">
        <v>18</v>
      </c>
      <c r="B35" s="42"/>
      <c r="C35" s="41"/>
      <c r="D35" s="41"/>
      <c r="E35" s="41"/>
      <c r="F35" s="41"/>
      <c r="G35" s="27"/>
      <c r="H35" s="27"/>
      <c r="I35" s="41"/>
      <c r="J35" s="42"/>
      <c r="K35" s="42"/>
      <c r="L35" s="42"/>
      <c r="M35" s="42"/>
      <c r="P35" s="8"/>
      <c r="Q35" s="8"/>
      <c r="R35" s="8"/>
      <c r="S35" s="8"/>
      <c r="T35" s="8"/>
      <c r="U35" s="8"/>
    </row>
    <row r="36" spans="1:21" ht="15.5" x14ac:dyDescent="0.35">
      <c r="A36" s="41">
        <v>19</v>
      </c>
      <c r="B36" s="42"/>
      <c r="C36" s="41"/>
      <c r="D36" s="41"/>
      <c r="E36" s="41"/>
      <c r="F36" s="41"/>
      <c r="G36" s="27"/>
      <c r="H36" s="27"/>
      <c r="I36" s="41"/>
      <c r="J36" s="42"/>
      <c r="K36" s="42"/>
      <c r="L36" s="42"/>
      <c r="M36" s="42"/>
      <c r="P36" s="8"/>
      <c r="Q36" s="8" t="s">
        <v>72</v>
      </c>
      <c r="R36" s="8"/>
      <c r="S36" s="8"/>
      <c r="T36" s="8"/>
      <c r="U36" s="8"/>
    </row>
    <row r="37" spans="1:21" ht="15.5" x14ac:dyDescent="0.35">
      <c r="A37" s="41">
        <v>20</v>
      </c>
      <c r="B37" s="42"/>
      <c r="C37" s="41"/>
      <c r="D37" s="41"/>
      <c r="E37" s="41"/>
      <c r="F37" s="41"/>
      <c r="G37" s="27"/>
      <c r="H37" s="27"/>
      <c r="I37" s="41"/>
      <c r="J37" s="42"/>
      <c r="K37" s="42"/>
      <c r="L37" s="42"/>
      <c r="M37" s="42"/>
      <c r="P37" s="8"/>
      <c r="Q37" s="8" t="s">
        <v>83</v>
      </c>
      <c r="R37" s="8"/>
      <c r="S37" s="8"/>
      <c r="T37" s="8"/>
      <c r="U37" s="8"/>
    </row>
    <row r="38" spans="1:21" ht="15.5" x14ac:dyDescent="0.35">
      <c r="A38" s="41">
        <v>21</v>
      </c>
      <c r="B38" s="42"/>
      <c r="C38" s="41"/>
      <c r="D38" s="41"/>
      <c r="E38" s="41"/>
      <c r="F38" s="41"/>
      <c r="G38" s="27"/>
      <c r="H38" s="27"/>
      <c r="I38" s="41"/>
      <c r="J38" s="42"/>
      <c r="K38" s="42"/>
      <c r="L38" s="42"/>
      <c r="M38" s="42"/>
      <c r="P38" s="8"/>
      <c r="Q38" s="8" t="s">
        <v>77</v>
      </c>
      <c r="R38" s="8"/>
      <c r="S38" s="8"/>
      <c r="T38" s="8"/>
      <c r="U38" s="8"/>
    </row>
    <row r="39" spans="1:21" ht="15.5" x14ac:dyDescent="0.35">
      <c r="A39" s="41">
        <v>22</v>
      </c>
      <c r="B39" s="42"/>
      <c r="C39" s="41"/>
      <c r="D39" s="41"/>
      <c r="E39" s="41"/>
      <c r="F39" s="41"/>
      <c r="G39" s="27"/>
      <c r="H39" s="27"/>
      <c r="I39" s="41"/>
      <c r="J39" s="42"/>
      <c r="K39" s="42"/>
      <c r="L39" s="42"/>
      <c r="M39" s="42"/>
      <c r="P39" s="8"/>
      <c r="Q39" s="8" t="s">
        <v>79</v>
      </c>
      <c r="R39" s="8"/>
      <c r="S39" s="8"/>
      <c r="T39" s="8"/>
      <c r="U39" s="8"/>
    </row>
    <row r="40" spans="1:21" ht="15.5" x14ac:dyDescent="0.35">
      <c r="A40" s="41">
        <v>23</v>
      </c>
      <c r="B40" s="42"/>
      <c r="C40" s="41"/>
      <c r="D40" s="41"/>
      <c r="E40" s="41"/>
      <c r="F40" s="41"/>
      <c r="G40" s="27"/>
      <c r="H40" s="27"/>
      <c r="I40" s="41"/>
      <c r="J40" s="42"/>
      <c r="K40" s="42"/>
      <c r="L40" s="42"/>
      <c r="M40" s="42"/>
      <c r="P40" s="8"/>
      <c r="Q40" s="8"/>
      <c r="R40" s="8"/>
      <c r="S40" s="8"/>
      <c r="T40" s="8"/>
      <c r="U40" s="8"/>
    </row>
    <row r="41" spans="1:21" ht="15.5" x14ac:dyDescent="0.35">
      <c r="A41" s="42"/>
      <c r="B41" s="42"/>
      <c r="C41" s="42"/>
      <c r="D41" s="41"/>
      <c r="E41" s="41"/>
      <c r="F41" s="41"/>
      <c r="G41" s="27"/>
      <c r="H41" s="27"/>
      <c r="I41" s="42"/>
      <c r="J41" s="42"/>
      <c r="K41" s="42"/>
      <c r="L41" s="42"/>
      <c r="M41" s="42"/>
      <c r="P41" s="8"/>
      <c r="Q41" s="8"/>
      <c r="R41" s="8"/>
      <c r="S41" s="8"/>
      <c r="T41" s="8"/>
      <c r="U41" s="8"/>
    </row>
    <row r="42" spans="1:21" ht="15.5" x14ac:dyDescent="0.35">
      <c r="A42" s="42"/>
      <c r="B42" s="42"/>
      <c r="C42" s="42"/>
      <c r="D42" s="42"/>
      <c r="E42" s="42"/>
      <c r="F42" s="42"/>
      <c r="G42" s="43"/>
      <c r="H42" s="43"/>
      <c r="I42" s="42"/>
      <c r="J42" s="42"/>
      <c r="K42" s="42"/>
      <c r="L42" s="42"/>
      <c r="M42" s="42"/>
      <c r="P42" s="8"/>
      <c r="Q42" s="8"/>
      <c r="R42" s="8"/>
      <c r="S42" s="8"/>
      <c r="T42" s="8"/>
      <c r="U42" s="8"/>
    </row>
    <row r="43" spans="1:21" ht="15.5" x14ac:dyDescent="0.35">
      <c r="A43" s="42"/>
      <c r="B43" s="42"/>
      <c r="C43" s="42"/>
      <c r="D43" s="42"/>
      <c r="E43" s="42"/>
      <c r="F43" s="42"/>
      <c r="G43" s="43"/>
      <c r="H43" s="43"/>
      <c r="I43" s="42"/>
      <c r="J43" s="42"/>
      <c r="K43" s="42"/>
      <c r="L43" s="42"/>
      <c r="M43" s="42"/>
      <c r="P43" s="8"/>
      <c r="Q43" s="8"/>
      <c r="R43" s="8"/>
      <c r="S43" s="8"/>
      <c r="T43" s="8"/>
      <c r="U43" s="8"/>
    </row>
    <row r="44" spans="1:21" ht="13" x14ac:dyDescent="0.3">
      <c r="A44" s="131" t="s">
        <v>48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</row>
    <row r="45" spans="1:21" ht="13" x14ac:dyDescent="0.3">
      <c r="A45" s="45"/>
      <c r="B45" s="42"/>
      <c r="C45" s="42"/>
      <c r="D45" s="42"/>
      <c r="E45" s="42"/>
      <c r="F45" s="42"/>
      <c r="G45" s="43"/>
      <c r="H45" s="43"/>
      <c r="I45" s="42"/>
      <c r="J45" s="42"/>
      <c r="K45" s="42"/>
      <c r="L45" s="42"/>
      <c r="M45" s="42"/>
    </row>
    <row r="46" spans="1:21" ht="13" x14ac:dyDescent="0.3">
      <c r="A46" s="131" t="s">
        <v>49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21" x14ac:dyDescent="0.25">
      <c r="A47" s="42"/>
      <c r="B47" s="42"/>
      <c r="C47" s="42"/>
      <c r="D47" s="42"/>
      <c r="E47" s="42"/>
      <c r="F47" s="42"/>
      <c r="G47" s="43"/>
      <c r="H47" s="43"/>
      <c r="I47" s="46" t="s">
        <v>50</v>
      </c>
      <c r="J47" s="42"/>
      <c r="K47" s="42"/>
      <c r="L47" s="42"/>
      <c r="M47" s="42"/>
    </row>
    <row r="48" spans="1:21" x14ac:dyDescent="0.25">
      <c r="A48" s="42"/>
      <c r="B48" s="42"/>
      <c r="C48" s="42"/>
      <c r="D48" s="42"/>
      <c r="E48" s="42"/>
      <c r="F48" s="42"/>
      <c r="G48" s="43"/>
      <c r="H48" s="43"/>
      <c r="I48" s="42"/>
      <c r="J48" s="42"/>
      <c r="K48" s="42"/>
      <c r="L48" s="42"/>
      <c r="M48" s="42"/>
    </row>
  </sheetData>
  <sheetProtection selectLockedCells="1" selectUnlockedCells="1"/>
  <mergeCells count="23">
    <mergeCell ref="D15:D17"/>
    <mergeCell ref="F15:F17"/>
    <mergeCell ref="M15:M17"/>
    <mergeCell ref="A44:M44"/>
    <mergeCell ref="A46:M46"/>
    <mergeCell ref="M18:M20"/>
    <mergeCell ref="F21:F23"/>
    <mergeCell ref="M21:M23"/>
    <mergeCell ref="F24:F26"/>
    <mergeCell ref="M24:M26"/>
    <mergeCell ref="F27:F29"/>
    <mergeCell ref="M27:M29"/>
    <mergeCell ref="A8:B8"/>
    <mergeCell ref="L8:M8"/>
    <mergeCell ref="D12:D14"/>
    <mergeCell ref="E12:E14"/>
    <mergeCell ref="F12:F14"/>
    <mergeCell ref="M12:M14"/>
    <mergeCell ref="A2:M2"/>
    <mergeCell ref="Q3:U3"/>
    <mergeCell ref="E4:F4"/>
    <mergeCell ref="A6:M6"/>
    <mergeCell ref="A7:M7"/>
  </mergeCells>
  <dataValidations count="4">
    <dataValidation type="list" allowBlank="1" showInputMessage="1" showErrorMessage="1" prompt="вибрати данні " sqref="G12:G29 E30:E31 D32:H41">
      <formula1>$Q$36:$Q$40</formula1>
      <formula2>0</formula2>
    </dataValidation>
    <dataValidation type="list" allowBlank="1" showInputMessage="1" showErrorMessage="1" prompt="вибрати данні" sqref="C15:C40">
      <formula1>$Q$25:$Q$30</formula1>
      <formula2>0</formula2>
    </dataValidation>
    <dataValidation type="list" allowBlank="1" showInputMessage="1" showErrorMessage="1" prompt="вибрати данні" sqref="C12:C14">
      <formula1>$Q$25:$Q$31</formula1>
      <formula2>0</formula2>
    </dataValidation>
    <dataValidation type="list" allowBlank="1" showInputMessage="1" showErrorMessage="1" prompt="Вибоати данні_x000a_" sqref="B12:B14">
      <formula1>$Q$4:$Q$10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НПО в розрізі джерел фін-ня</vt:lpstr>
      <vt:lpstr>зайнятість (для заповнення)</vt:lpstr>
      <vt:lpstr>адмінвидатки (для заповнення)</vt:lpstr>
      <vt:lpstr>Приклад заповнення (зайнятість)</vt:lpstr>
      <vt:lpstr>Приклад заповненн(адмінвидатки)</vt:lpstr>
      <vt:lpstr>Лист2</vt:lpstr>
      <vt:lpstr>Excel_BuiltIn__FilterDatabase</vt:lpstr>
      <vt:lpstr>Excel_BuiltIn__FilterDatabase_1</vt:lpstr>
      <vt:lpstr>Excel_BuiltIn__FilterDatabase_2</vt:lpstr>
      <vt:lpstr>Excel_BuiltIn__FilterDatabase_3</vt:lpstr>
      <vt:lpstr>'адмінвидатки (для заповнення)'!Область_печати</vt:lpstr>
      <vt:lpstr>'зайнятість (для заповнення)'!Область_печати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Zozulynska Olga</cp:lastModifiedBy>
  <cp:revision>7</cp:revision>
  <cp:lastPrinted>2013-01-11T13:51:02Z</cp:lastPrinted>
  <dcterms:created xsi:type="dcterms:W3CDTF">2012-03-22T05:33:38Z</dcterms:created>
  <dcterms:modified xsi:type="dcterms:W3CDTF">2015-03-31T11:54:24Z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None</vt:lpwstr>
  </property>
</Properties>
</file>